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Z" sheetId="1" r:id="rId1"/>
    <sheet name="szyffs" sheetId="2" r:id="rId2"/>
  </sheets>
  <definedNames>
    <definedName name="_xlnm.Print_Titles" localSheetId="1">'szyffs'!$1:$2</definedName>
  </definedNames>
  <calcPr fullCalcOnLoad="1"/>
</workbook>
</file>

<file path=xl/sharedStrings.xml><?xml version="1.0" encoding="utf-8"?>
<sst xmlns="http://schemas.openxmlformats.org/spreadsheetml/2006/main" count="3209" uniqueCount="1819">
  <si>
    <t>乐东县莺歌海中学</t>
  </si>
  <si>
    <t>临高县南宝镇农业服务中心</t>
  </si>
  <si>
    <t>植物防治</t>
  </si>
  <si>
    <t>黄小红</t>
  </si>
  <si>
    <t>种子生产与经营</t>
  </si>
  <si>
    <t>临高县多文镇农业技术推广站</t>
  </si>
  <si>
    <t>农业栽培</t>
  </si>
  <si>
    <t>谢子梅</t>
  </si>
  <si>
    <t>生物技术</t>
  </si>
  <si>
    <t>王小兰</t>
  </si>
  <si>
    <t>钟林霖</t>
  </si>
  <si>
    <t>临高县东英镇农业服务中心</t>
  </si>
  <si>
    <t>作物栽培</t>
  </si>
  <si>
    <t>陈二词</t>
  </si>
  <si>
    <t>临高县博厚镇农技站</t>
  </si>
  <si>
    <t>农作物栽培</t>
  </si>
  <si>
    <t>支农（3人）</t>
  </si>
  <si>
    <t>邓巧茂</t>
  </si>
  <si>
    <t>傅小宾</t>
  </si>
  <si>
    <t>詹建星</t>
  </si>
  <si>
    <t>硕士</t>
  </si>
  <si>
    <t>作物栽培学与耕作学</t>
  </si>
  <si>
    <t>临高县皇桐镇农业服务中心</t>
  </si>
  <si>
    <t>蔬菜种植</t>
  </si>
  <si>
    <t>洪海燕</t>
  </si>
  <si>
    <t>水果栽培</t>
  </si>
  <si>
    <t>陈偲</t>
  </si>
  <si>
    <t>林成</t>
  </si>
  <si>
    <t>王根</t>
  </si>
  <si>
    <t>临高县和舍镇农业技术推广站</t>
  </si>
  <si>
    <t>农业栽培技术员</t>
  </si>
  <si>
    <t>谭承多</t>
  </si>
  <si>
    <t>陈冠喜</t>
  </si>
  <si>
    <t>临高县调楼镇农业技术推广站</t>
  </si>
  <si>
    <t>黎恩</t>
  </si>
  <si>
    <t>王荷萍</t>
  </si>
  <si>
    <t>临高县波莲镇畜牧站</t>
  </si>
  <si>
    <t>动物防治</t>
  </si>
  <si>
    <t>李晶</t>
  </si>
  <si>
    <t>动物防疫与检疫</t>
  </si>
  <si>
    <t>屯昌县枫木中心卫生院</t>
  </si>
  <si>
    <t>儿  科</t>
  </si>
  <si>
    <t>周鑫</t>
  </si>
  <si>
    <t>陈效</t>
  </si>
  <si>
    <t>陈春名</t>
  </si>
  <si>
    <t>元振开</t>
  </si>
  <si>
    <t>王小敏</t>
  </si>
  <si>
    <t>内  科</t>
  </si>
  <si>
    <t>吴乾明</t>
  </si>
  <si>
    <t>陈云玉</t>
  </si>
  <si>
    <t>吴建军</t>
  </si>
  <si>
    <t xml:space="preserve">  屯昌县西昌卫生院</t>
  </si>
  <si>
    <t>杜玉</t>
  </si>
  <si>
    <t>屯昌县南吕中心卫生院</t>
  </si>
  <si>
    <t>王进前</t>
  </si>
  <si>
    <t>符少梅</t>
  </si>
  <si>
    <t>邓丹之</t>
  </si>
  <si>
    <t>陈景栋</t>
  </si>
  <si>
    <t>魏宗科</t>
  </si>
  <si>
    <t>屯昌县大同卫生院</t>
  </si>
  <si>
    <t>门  诊</t>
  </si>
  <si>
    <t>罗中梅</t>
  </si>
  <si>
    <t>护理</t>
  </si>
  <si>
    <t>王彩龙</t>
  </si>
  <si>
    <t>助产</t>
  </si>
  <si>
    <t>关瀛芳</t>
  </si>
  <si>
    <t>屯昌县屯郊卫生院</t>
  </si>
  <si>
    <t>王丽卿</t>
  </si>
  <si>
    <t>黎才能</t>
  </si>
  <si>
    <t>王金玉</t>
  </si>
  <si>
    <t>林麟</t>
  </si>
  <si>
    <t>王妚霞</t>
  </si>
  <si>
    <t>屯昌县屯郊卫生院</t>
  </si>
  <si>
    <t>外  科</t>
  </si>
  <si>
    <t>文智锋</t>
  </si>
  <si>
    <t>冯杰</t>
  </si>
  <si>
    <t>龚明兴</t>
  </si>
  <si>
    <t>王时波</t>
  </si>
  <si>
    <t>王桥</t>
  </si>
  <si>
    <t>屯昌县新兴中心卫生院</t>
  </si>
  <si>
    <t>支医（8人）</t>
  </si>
  <si>
    <t>何家秀</t>
  </si>
  <si>
    <t>黄圣武</t>
  </si>
  <si>
    <t>符伟</t>
  </si>
  <si>
    <t>苏乐</t>
  </si>
  <si>
    <t>大学</t>
  </si>
  <si>
    <t>中西结合</t>
  </si>
  <si>
    <t>王宁</t>
  </si>
  <si>
    <t>蔡仁帅</t>
  </si>
  <si>
    <t>符维根</t>
  </si>
  <si>
    <t>蔡明伸</t>
  </si>
  <si>
    <t>冯显杰</t>
  </si>
  <si>
    <t>李得志</t>
  </si>
  <si>
    <t>五指山市毛阳农技站</t>
  </si>
  <si>
    <r>
      <t>扶贫</t>
    </r>
    <r>
      <rPr>
        <sz val="12"/>
        <rFont val="宋体"/>
        <family val="0"/>
      </rPr>
      <t>（2人）</t>
    </r>
  </si>
  <si>
    <t>马彩燕</t>
  </si>
  <si>
    <t>陈言究</t>
  </si>
  <si>
    <t>五指山市南圣文化站</t>
  </si>
  <si>
    <t>文化站</t>
  </si>
  <si>
    <r>
      <t>扶贫（3</t>
    </r>
    <r>
      <rPr>
        <sz val="10"/>
        <rFont val="Arial"/>
        <family val="2"/>
      </rPr>
      <t>4</t>
    </r>
    <r>
      <rPr>
        <sz val="12"/>
        <rFont val="宋体"/>
        <family val="0"/>
      </rPr>
      <t>人）</t>
    </r>
  </si>
  <si>
    <t>陈作挺</t>
  </si>
  <si>
    <t>资源环境与城市管理</t>
  </si>
  <si>
    <t>林赞华</t>
  </si>
  <si>
    <t>新闻学</t>
  </si>
  <si>
    <t>王文招</t>
  </si>
  <si>
    <t>医学院生物工程</t>
  </si>
  <si>
    <t>陈照</t>
  </si>
  <si>
    <t>物流管理</t>
  </si>
  <si>
    <t>王明斌</t>
  </si>
  <si>
    <t>法学</t>
  </si>
  <si>
    <t>陈晶晶</t>
  </si>
  <si>
    <t>哲学</t>
  </si>
  <si>
    <t>王灵微</t>
  </si>
  <si>
    <t>生物技术及应用</t>
  </si>
  <si>
    <t>周圣雄</t>
  </si>
  <si>
    <t>应用韩语</t>
  </si>
  <si>
    <t>程荣花</t>
  </si>
  <si>
    <t>语文教育</t>
  </si>
  <si>
    <t>唐永省</t>
  </si>
  <si>
    <t>历史教育</t>
  </si>
  <si>
    <t>王发思</t>
  </si>
  <si>
    <t>公关礼仪</t>
  </si>
  <si>
    <t>邓少森</t>
  </si>
  <si>
    <t>会计</t>
  </si>
  <si>
    <t>李梅</t>
  </si>
  <si>
    <t>旅游管理</t>
  </si>
  <si>
    <t>王朱宁</t>
  </si>
  <si>
    <t>计算机科学与技术</t>
  </si>
  <si>
    <t>王玉莲</t>
  </si>
  <si>
    <t>经营管理</t>
  </si>
  <si>
    <t>陈俊言</t>
  </si>
  <si>
    <t>广告学</t>
  </si>
  <si>
    <t>李国兴</t>
  </si>
  <si>
    <t>交通运输</t>
  </si>
  <si>
    <t>符冬雪</t>
  </si>
  <si>
    <t>商务英语</t>
  </si>
  <si>
    <t>黄笋</t>
  </si>
  <si>
    <t>司法警务</t>
  </si>
  <si>
    <t>尹静</t>
  </si>
  <si>
    <t>法律</t>
  </si>
  <si>
    <t>符花</t>
  </si>
  <si>
    <t>现代教育技术</t>
  </si>
  <si>
    <t>胡蝶</t>
  </si>
  <si>
    <t>会展策划与管理</t>
  </si>
  <si>
    <t>李传建</t>
  </si>
  <si>
    <t>交通管理</t>
  </si>
  <si>
    <t>陈冬梅</t>
  </si>
  <si>
    <t>梁昌雄</t>
  </si>
  <si>
    <t>汽车运用</t>
  </si>
  <si>
    <t>吴海霞</t>
  </si>
  <si>
    <t>城市园林规划</t>
  </si>
  <si>
    <t>赵洁</t>
  </si>
  <si>
    <t>酒店管理</t>
  </si>
  <si>
    <t>朱坤雄</t>
  </si>
  <si>
    <t>周岁玲</t>
  </si>
  <si>
    <t>黄雁</t>
  </si>
  <si>
    <t>黄燕玲</t>
  </si>
  <si>
    <t>国际贸易实务</t>
  </si>
  <si>
    <t>吴学海</t>
  </si>
  <si>
    <t>汽车技术与营销</t>
  </si>
  <si>
    <t>王伦</t>
  </si>
  <si>
    <t>王三和</t>
  </si>
  <si>
    <t>五指山市畅好乡林业站</t>
  </si>
  <si>
    <t>林业站</t>
  </si>
  <si>
    <r>
      <t>扶贫（2</t>
    </r>
    <r>
      <rPr>
        <sz val="10"/>
        <rFont val="Arial"/>
        <family val="2"/>
      </rPr>
      <t>9</t>
    </r>
    <r>
      <rPr>
        <sz val="12"/>
        <rFont val="宋体"/>
        <family val="0"/>
      </rPr>
      <t>人）</t>
    </r>
  </si>
  <si>
    <t>陈辉</t>
  </si>
  <si>
    <t>网络技术</t>
  </si>
  <si>
    <t>刘元良</t>
  </si>
  <si>
    <t>计算机</t>
  </si>
  <si>
    <t>王燕</t>
  </si>
  <si>
    <t>港口航道与海岸工程</t>
  </si>
  <si>
    <t>黄薇薇</t>
  </si>
  <si>
    <t>符善</t>
  </si>
  <si>
    <t>计算机应用技术</t>
  </si>
  <si>
    <t>蔡小豪</t>
  </si>
  <si>
    <t>电子信息科学与技术</t>
  </si>
  <si>
    <t>陈太磊</t>
  </si>
  <si>
    <t>电子商务</t>
  </si>
  <si>
    <t>占丽娟</t>
  </si>
  <si>
    <t>计算机应用</t>
  </si>
  <si>
    <t>李凯</t>
  </si>
  <si>
    <t>邢文静</t>
  </si>
  <si>
    <t>计算机教育</t>
  </si>
  <si>
    <t>陈培</t>
  </si>
  <si>
    <t>计算机网络技术</t>
  </si>
  <si>
    <t>麦伟高</t>
  </si>
  <si>
    <t>韦进青</t>
  </si>
  <si>
    <t>李长剑</t>
  </si>
  <si>
    <t>计算信息管理</t>
  </si>
  <si>
    <t>苏洪希</t>
  </si>
  <si>
    <t>网络管理与电子商务</t>
  </si>
  <si>
    <t>林道政</t>
  </si>
  <si>
    <t>林先鹤</t>
  </si>
  <si>
    <t>计算机信息管理</t>
  </si>
  <si>
    <t>赖丁萍</t>
  </si>
  <si>
    <t>桂坚</t>
  </si>
  <si>
    <t>李英</t>
  </si>
  <si>
    <t>符浚槟</t>
  </si>
  <si>
    <t>龙海妹</t>
  </si>
  <si>
    <t>电子信息技术</t>
  </si>
  <si>
    <t>符云燕</t>
  </si>
  <si>
    <t>黎俊尧</t>
  </si>
  <si>
    <t>软件技术</t>
  </si>
  <si>
    <t>吴英杰</t>
  </si>
  <si>
    <t>朱伟刚</t>
  </si>
  <si>
    <t>应用电子技术</t>
  </si>
  <si>
    <t>王玉勤</t>
  </si>
  <si>
    <t>韦海英</t>
  </si>
  <si>
    <t>计算机网络</t>
  </si>
  <si>
    <t>吴之富</t>
  </si>
  <si>
    <t>五指山市畅好乡文化站</t>
  </si>
  <si>
    <t>文化站</t>
  </si>
  <si>
    <r>
      <t>扶贫（6</t>
    </r>
    <r>
      <rPr>
        <sz val="10"/>
        <rFont val="Arial"/>
        <family val="2"/>
      </rPr>
      <t>人）</t>
    </r>
  </si>
  <si>
    <t>陈程</t>
  </si>
  <si>
    <t>旅游信息管理</t>
  </si>
  <si>
    <t>吴开诗</t>
  </si>
  <si>
    <t>韩小琴</t>
  </si>
  <si>
    <t>唐鸿南</t>
  </si>
  <si>
    <t>余水妹</t>
  </si>
  <si>
    <t>黄梅夏</t>
  </si>
  <si>
    <t>符善</t>
  </si>
  <si>
    <t>200901204</t>
  </si>
  <si>
    <t>460031198402055700</t>
  </si>
  <si>
    <t>王柳纹</t>
  </si>
  <si>
    <t>200901205</t>
  </si>
  <si>
    <t>460025198308102400</t>
  </si>
  <si>
    <t>何华瑚</t>
  </si>
  <si>
    <t>200901206</t>
  </si>
  <si>
    <t>460033198408013200</t>
  </si>
  <si>
    <t>王立宁</t>
  </si>
  <si>
    <t>200901207</t>
  </si>
  <si>
    <t>460103198410091900</t>
  </si>
  <si>
    <t>王明斌</t>
  </si>
  <si>
    <t>200901208</t>
  </si>
  <si>
    <t>460027198301054400</t>
  </si>
  <si>
    <t>竺青青</t>
  </si>
  <si>
    <t>200901209</t>
  </si>
  <si>
    <t>460004198605102300</t>
  </si>
  <si>
    <t>王三和</t>
  </si>
  <si>
    <t>200901210</t>
  </si>
  <si>
    <t>460200198607164500</t>
  </si>
  <si>
    <t>李山</t>
  </si>
  <si>
    <t>200901211</t>
  </si>
  <si>
    <t>460001198607010300</t>
  </si>
  <si>
    <t>尹钿源</t>
  </si>
  <si>
    <t>200901212</t>
  </si>
  <si>
    <t>460200198603064400</t>
  </si>
  <si>
    <t>崔海花</t>
  </si>
  <si>
    <t>200901213</t>
  </si>
  <si>
    <t>440825198807021000</t>
  </si>
  <si>
    <t>赵洁</t>
  </si>
  <si>
    <t>200901214</t>
  </si>
  <si>
    <t>460031198605123600</t>
  </si>
  <si>
    <t>黄燕玲</t>
  </si>
  <si>
    <t>200901215</t>
  </si>
  <si>
    <t>460001198605140700</t>
  </si>
  <si>
    <t>李吉</t>
  </si>
  <si>
    <t>200901216</t>
  </si>
  <si>
    <t>460035198508040000</t>
  </si>
  <si>
    <t>林道政</t>
  </si>
  <si>
    <t>200901217</t>
  </si>
  <si>
    <t>460027198702073100</t>
  </si>
  <si>
    <t>李英</t>
  </si>
  <si>
    <t>200901218</t>
  </si>
  <si>
    <t>460036198610100000</t>
  </si>
  <si>
    <t>尹静</t>
  </si>
  <si>
    <t>200901219</t>
  </si>
  <si>
    <t xml:space="preserve"> 36073119861024000</t>
  </si>
  <si>
    <t>王灵微</t>
  </si>
  <si>
    <t>200901220</t>
  </si>
  <si>
    <t>460001198703071100</t>
  </si>
  <si>
    <t>王珊珊</t>
  </si>
  <si>
    <t>200901221</t>
  </si>
  <si>
    <t>430423198706013600</t>
  </si>
  <si>
    <t>符冬雪</t>
  </si>
  <si>
    <t>200901222</t>
  </si>
  <si>
    <t>460030198704027200</t>
  </si>
  <si>
    <t>黄笋</t>
  </si>
  <si>
    <t>200901223</t>
  </si>
  <si>
    <t>460035198509061100</t>
  </si>
  <si>
    <t>文雪静</t>
  </si>
  <si>
    <t>200901224</t>
  </si>
  <si>
    <t xml:space="preserve"> 46000719870923000</t>
  </si>
  <si>
    <t>桂坚</t>
  </si>
  <si>
    <t>200901225</t>
  </si>
  <si>
    <t>460200198604185100</t>
  </si>
  <si>
    <t>钱建佐</t>
  </si>
  <si>
    <t>200901226</t>
  </si>
  <si>
    <t>460026198205280000</t>
  </si>
  <si>
    <t>李若然</t>
  </si>
  <si>
    <t>200901227</t>
  </si>
  <si>
    <t>460002198603290300</t>
  </si>
  <si>
    <t>龙海妹</t>
  </si>
  <si>
    <t>200901228</t>
  </si>
  <si>
    <t>460006198609104400</t>
  </si>
  <si>
    <t>李全</t>
  </si>
  <si>
    <t>200901229</t>
  </si>
  <si>
    <t>120221198606110500</t>
  </si>
  <si>
    <t>程荣花</t>
  </si>
  <si>
    <t>200901230</t>
  </si>
  <si>
    <t>460026198702200700</t>
  </si>
  <si>
    <t>林文德</t>
  </si>
  <si>
    <t>200901301</t>
  </si>
  <si>
    <t>460027198712223100</t>
  </si>
  <si>
    <t>唐永省</t>
  </si>
  <si>
    <t>200901302</t>
  </si>
  <si>
    <t>460033198212274700</t>
  </si>
  <si>
    <t>唐多禄</t>
  </si>
  <si>
    <t>200901303</t>
  </si>
  <si>
    <t>460003198801082400</t>
  </si>
  <si>
    <t>唐鸿南</t>
  </si>
  <si>
    <t>200901304</t>
  </si>
  <si>
    <t>460033198509014800</t>
  </si>
  <si>
    <t>陈月棉</t>
  </si>
  <si>
    <t>200901305</t>
  </si>
  <si>
    <t>460033198705053200</t>
  </si>
  <si>
    <t>胡慧珏</t>
  </si>
  <si>
    <t>200901306</t>
  </si>
  <si>
    <t>450302198802270600</t>
  </si>
  <si>
    <t>龙侠</t>
  </si>
  <si>
    <t>200901307</t>
  </si>
  <si>
    <t>460034198804053500</t>
  </si>
  <si>
    <t>周倩霞</t>
  </si>
  <si>
    <t>200901308</t>
  </si>
  <si>
    <t>460034198504252500</t>
  </si>
  <si>
    <t>陈俊达</t>
  </si>
  <si>
    <t>200901309</t>
  </si>
  <si>
    <t>460034198611172300</t>
  </si>
  <si>
    <t>李国兴</t>
  </si>
  <si>
    <t>200901310</t>
  </si>
  <si>
    <t>460006198305133100</t>
  </si>
  <si>
    <t>邓少森</t>
  </si>
  <si>
    <t>200901311</t>
  </si>
  <si>
    <t>460102198505242700</t>
  </si>
  <si>
    <t>吴学海</t>
  </si>
  <si>
    <t>200901312</t>
  </si>
  <si>
    <t>460003198612202400</t>
  </si>
  <si>
    <t>吴开诗</t>
  </si>
  <si>
    <t>200901313</t>
  </si>
  <si>
    <t>460033198410263200</t>
  </si>
  <si>
    <t>周南青</t>
  </si>
  <si>
    <t>200901314</t>
  </si>
  <si>
    <t>460004198507173500</t>
  </si>
  <si>
    <t>吴永壮</t>
  </si>
  <si>
    <t>200901315</t>
  </si>
  <si>
    <t>460031198509205800</t>
  </si>
  <si>
    <t>崔振聪</t>
  </si>
  <si>
    <t>200901316</t>
  </si>
  <si>
    <t>460006198604204500</t>
  </si>
  <si>
    <t>邓丹之</t>
  </si>
  <si>
    <t>200901317</t>
  </si>
  <si>
    <t>460004198412010700</t>
  </si>
  <si>
    <t>魏宗科</t>
  </si>
  <si>
    <t>200901318</t>
  </si>
  <si>
    <t xml:space="preserve"> 46002619791004070</t>
  </si>
  <si>
    <t>卢玲</t>
  </si>
  <si>
    <t>200901319</t>
  </si>
  <si>
    <t>460035198704080300</t>
  </si>
  <si>
    <t>黄雨金</t>
  </si>
  <si>
    <t>200901320</t>
  </si>
  <si>
    <t>460006198510124500</t>
  </si>
  <si>
    <t>顾逢坤</t>
  </si>
  <si>
    <t>200901321</t>
  </si>
  <si>
    <t>460006198512134100</t>
  </si>
  <si>
    <t>杨海燕</t>
  </si>
  <si>
    <t>200901322</t>
  </si>
  <si>
    <t>460004198411014800</t>
  </si>
  <si>
    <t>林丽喜</t>
  </si>
  <si>
    <t>200901323</t>
  </si>
  <si>
    <t>460004198212280700</t>
  </si>
  <si>
    <t>柴勇</t>
  </si>
  <si>
    <t>200901324</t>
  </si>
  <si>
    <t>522422198406214300</t>
  </si>
  <si>
    <t>施中喜</t>
  </si>
  <si>
    <t>200901325</t>
  </si>
  <si>
    <t>371526198801201600</t>
  </si>
  <si>
    <t>张琼彬</t>
  </si>
  <si>
    <t>200901326</t>
  </si>
  <si>
    <t xml:space="preserve"> 46010419850330150</t>
  </si>
  <si>
    <t>王晶晶</t>
  </si>
  <si>
    <t>200901327</t>
  </si>
  <si>
    <t>460033198611090000</t>
  </si>
  <si>
    <t>关小玉</t>
  </si>
  <si>
    <t>200901328</t>
  </si>
  <si>
    <t>460006198610060300</t>
  </si>
  <si>
    <t>陈运宁</t>
  </si>
  <si>
    <t>200901329</t>
  </si>
  <si>
    <t>460033198403303900</t>
  </si>
  <si>
    <t>李家梁</t>
  </si>
  <si>
    <t>200901330</t>
  </si>
  <si>
    <t>460034198410121500</t>
  </si>
  <si>
    <t>李凯</t>
  </si>
  <si>
    <t>200900201</t>
  </si>
  <si>
    <t>610402198512210400</t>
  </si>
  <si>
    <t>彭寿娟</t>
  </si>
  <si>
    <t>200900202</t>
  </si>
  <si>
    <t>460007198709085100</t>
  </si>
  <si>
    <t>符浚槟</t>
  </si>
  <si>
    <t>200900203</t>
  </si>
  <si>
    <t>460028198512272000</t>
  </si>
  <si>
    <t>黄梅夏</t>
  </si>
  <si>
    <t>200900204</t>
  </si>
  <si>
    <t>460034198609161300</t>
  </si>
  <si>
    <t>蓝海</t>
  </si>
  <si>
    <t>200900205</t>
  </si>
  <si>
    <t>460022198702130000</t>
  </si>
  <si>
    <t>邢文静</t>
  </si>
  <si>
    <t>200900206</t>
  </si>
  <si>
    <t>460033198604160000</t>
  </si>
  <si>
    <t>韦海英</t>
  </si>
  <si>
    <t>200900207</t>
  </si>
  <si>
    <t>460033198404147900</t>
  </si>
  <si>
    <t>岑运诚</t>
  </si>
  <si>
    <t>200900208</t>
  </si>
  <si>
    <t>460027198202013900</t>
  </si>
  <si>
    <t>赖丁萍</t>
  </si>
  <si>
    <t>200900209</t>
  </si>
  <si>
    <t>460002198312041100</t>
  </si>
  <si>
    <t>黄薇薇</t>
  </si>
  <si>
    <t>200900210</t>
  </si>
  <si>
    <t>460030198509130000</t>
  </si>
  <si>
    <t>李梅</t>
  </si>
  <si>
    <t>200900211</t>
  </si>
  <si>
    <t>620402198705062800</t>
  </si>
  <si>
    <t>方小丽</t>
  </si>
  <si>
    <t>200900212</t>
  </si>
  <si>
    <t>460028198408070100</t>
  </si>
  <si>
    <t>麦伟高</t>
  </si>
  <si>
    <t>200900213</t>
  </si>
  <si>
    <t>460003198303152700</t>
  </si>
  <si>
    <t>杨满华</t>
  </si>
  <si>
    <t>200900214</t>
  </si>
  <si>
    <t>431121198611073000</t>
  </si>
  <si>
    <t>陈言究</t>
  </si>
  <si>
    <t>200900215</t>
  </si>
  <si>
    <t>460033198311244500</t>
  </si>
  <si>
    <t>关腾</t>
  </si>
  <si>
    <t>200900216</t>
  </si>
  <si>
    <t>460103198803200300</t>
  </si>
  <si>
    <t>胡蝶</t>
  </si>
  <si>
    <t>200900217</t>
  </si>
  <si>
    <t>460030198703220000</t>
  </si>
  <si>
    <t>陈作挺</t>
  </si>
  <si>
    <t>200900218</t>
  </si>
  <si>
    <t>460033198305095100</t>
  </si>
  <si>
    <t>李奇蔚</t>
  </si>
  <si>
    <t>200900219</t>
  </si>
  <si>
    <t>460004198210016400</t>
  </si>
  <si>
    <t>陈儒</t>
  </si>
  <si>
    <t>200900220</t>
  </si>
  <si>
    <t>460033198412105000</t>
  </si>
  <si>
    <t>谢广富</t>
  </si>
  <si>
    <t>200900221</t>
  </si>
  <si>
    <t>460003198609072300</t>
  </si>
  <si>
    <t>黎俊尧</t>
  </si>
  <si>
    <t>200900222</t>
  </si>
  <si>
    <t>460200198701095700</t>
  </si>
  <si>
    <t>吴之富</t>
  </si>
  <si>
    <t>200900223</t>
  </si>
  <si>
    <t>460003198604023100</t>
  </si>
  <si>
    <t>刘晓梦</t>
  </si>
  <si>
    <t>200900224</t>
  </si>
  <si>
    <t>460102198608171200</t>
  </si>
  <si>
    <t>苏洪希</t>
  </si>
  <si>
    <t>200900225</t>
  </si>
  <si>
    <t>370112198205106800</t>
  </si>
  <si>
    <t>王燕</t>
  </si>
  <si>
    <t>200900226</t>
  </si>
  <si>
    <t>460027198608261100</t>
  </si>
  <si>
    <t>李少霞</t>
  </si>
  <si>
    <t>200900227</t>
  </si>
  <si>
    <t>460001198708200700</t>
  </si>
  <si>
    <t>刘莉娜</t>
  </si>
  <si>
    <t>200900228</t>
  </si>
  <si>
    <t>360781198811060000</t>
  </si>
  <si>
    <t>王文招</t>
  </si>
  <si>
    <t>200900229</t>
  </si>
  <si>
    <t>460027198604016700</t>
  </si>
  <si>
    <t>龙小娟</t>
  </si>
  <si>
    <t>200900230</t>
  </si>
  <si>
    <t>420625198706212500</t>
  </si>
  <si>
    <t>陈程</t>
  </si>
  <si>
    <t>200900231</t>
  </si>
  <si>
    <t>431002198604221000</t>
  </si>
  <si>
    <t>李晶</t>
  </si>
  <si>
    <t>200901101</t>
  </si>
  <si>
    <t>460007198711030400</t>
  </si>
  <si>
    <t>黎平平</t>
  </si>
  <si>
    <t>200901102</t>
  </si>
  <si>
    <t>460034198307152400</t>
  </si>
  <si>
    <t>符锡林</t>
  </si>
  <si>
    <t>200901103</t>
  </si>
  <si>
    <t>460003198310265300</t>
  </si>
  <si>
    <t>洪海燕</t>
  </si>
  <si>
    <t>200901104</t>
  </si>
  <si>
    <t>460028198404210900</t>
  </si>
  <si>
    <t>黄小红</t>
  </si>
  <si>
    <t>200901105</t>
  </si>
  <si>
    <t>460028198507220800</t>
  </si>
  <si>
    <t>莫和宝</t>
  </si>
  <si>
    <t>200901106</t>
  </si>
  <si>
    <t>460025198504221200</t>
  </si>
  <si>
    <t>刘建云</t>
  </si>
  <si>
    <t>200901107</t>
  </si>
  <si>
    <t>460034198411050000</t>
  </si>
  <si>
    <t>吴维峰</t>
  </si>
  <si>
    <t>200901108</t>
  </si>
  <si>
    <t>460025198505230100</t>
  </si>
  <si>
    <t>钟政开</t>
  </si>
  <si>
    <t>200901109</t>
  </si>
  <si>
    <t>460026198604091900</t>
  </si>
  <si>
    <t>张诗泉</t>
  </si>
  <si>
    <t>200901110</t>
  </si>
  <si>
    <t>460031198408050000</t>
  </si>
  <si>
    <t>陈秀才</t>
  </si>
  <si>
    <t>200901111</t>
  </si>
  <si>
    <t>460032198208267600</t>
  </si>
  <si>
    <t>庄松良</t>
  </si>
  <si>
    <t>200901112</t>
  </si>
  <si>
    <t>460022198407253200</t>
  </si>
  <si>
    <t>陈伟帅</t>
  </si>
  <si>
    <t>200901113</t>
  </si>
  <si>
    <t>460035198305180200</t>
  </si>
  <si>
    <t>黎恩</t>
  </si>
  <si>
    <t>200901114</t>
  </si>
  <si>
    <t>460028198204090000</t>
  </si>
  <si>
    <t>张伟英</t>
  </si>
  <si>
    <t>200901115</t>
  </si>
  <si>
    <t>452123198405271500</t>
  </si>
  <si>
    <t>邓巧茂</t>
  </si>
  <si>
    <t>200901116</t>
  </si>
  <si>
    <t>460028198509020500</t>
  </si>
  <si>
    <t>王东叶</t>
  </si>
  <si>
    <t>200901117</t>
  </si>
  <si>
    <t>460033198505283600</t>
  </si>
  <si>
    <t>王小兰</t>
  </si>
  <si>
    <t>200901118</t>
  </si>
  <si>
    <t>460028198401287200</t>
  </si>
  <si>
    <t>陈偲</t>
  </si>
  <si>
    <t>200901119</t>
  </si>
  <si>
    <t>460033198510013200</t>
  </si>
  <si>
    <t>陈二词</t>
  </si>
  <si>
    <t>200901120</t>
  </si>
  <si>
    <t>460028198601116800</t>
  </si>
  <si>
    <t>潘立嵩</t>
  </si>
  <si>
    <t>200901121</t>
  </si>
  <si>
    <t>450302198612022100</t>
  </si>
  <si>
    <t>傅小宾</t>
  </si>
  <si>
    <t>200901122</t>
  </si>
  <si>
    <t>362324198603230300</t>
  </si>
  <si>
    <t>周巧倩</t>
  </si>
  <si>
    <t>200901123</t>
  </si>
  <si>
    <t>460026198604060200</t>
  </si>
  <si>
    <t>张啸</t>
  </si>
  <si>
    <t>200901124</t>
  </si>
  <si>
    <t>430624198612251800</t>
  </si>
  <si>
    <t>李丽雅</t>
  </si>
  <si>
    <t>200901125</t>
  </si>
  <si>
    <t>460036198411055400</t>
  </si>
  <si>
    <t>林成</t>
  </si>
  <si>
    <t>200901126</t>
  </si>
  <si>
    <t>460004198108250900</t>
  </si>
  <si>
    <t>吴庆菊</t>
  </si>
  <si>
    <t>200901127</t>
  </si>
  <si>
    <t>460104198209111900</t>
  </si>
  <si>
    <t>谢子梅</t>
  </si>
  <si>
    <t>200901128</t>
  </si>
  <si>
    <t>460028198507086800</t>
  </si>
  <si>
    <t>肖程文</t>
  </si>
  <si>
    <t>200901129</t>
  </si>
  <si>
    <t>430426198503010900</t>
  </si>
  <si>
    <t>吴娅娜</t>
  </si>
  <si>
    <t>200901130</t>
  </si>
  <si>
    <t xml:space="preserve"> 46000419840229080</t>
  </si>
  <si>
    <t>宋雪芳</t>
  </si>
  <si>
    <t>200901001</t>
  </si>
  <si>
    <t>429005198711272600</t>
  </si>
  <si>
    <t>莫忠富</t>
  </si>
  <si>
    <t>200901002</t>
  </si>
  <si>
    <t>440221198404021800</t>
  </si>
  <si>
    <t>郑春蕊</t>
  </si>
  <si>
    <t>200901003</t>
  </si>
  <si>
    <t>460027198611218300</t>
  </si>
  <si>
    <t>蒙忠畅</t>
  </si>
  <si>
    <t>200901004</t>
  </si>
  <si>
    <t>460027198310063500</t>
  </si>
  <si>
    <t>陈国相</t>
  </si>
  <si>
    <t>200901005</t>
  </si>
  <si>
    <t>460034198504130600</t>
  </si>
  <si>
    <t>丁小美</t>
  </si>
  <si>
    <t>200901006</t>
  </si>
  <si>
    <t>460004198708101200</t>
  </si>
  <si>
    <t>麦力山</t>
  </si>
  <si>
    <t>200901007</t>
  </si>
  <si>
    <t>460033198603290000</t>
  </si>
  <si>
    <t>陈秋玉</t>
  </si>
  <si>
    <t>200901008</t>
  </si>
  <si>
    <t>460004198506304400</t>
  </si>
  <si>
    <t>卓世可</t>
  </si>
  <si>
    <t>200901009</t>
  </si>
  <si>
    <t>460003198504255900</t>
  </si>
  <si>
    <t>李芳</t>
  </si>
  <si>
    <t>200901010</t>
  </si>
  <si>
    <t>430524198603057100</t>
  </si>
  <si>
    <t>李燕萍</t>
  </si>
  <si>
    <t>200901011</t>
  </si>
  <si>
    <t>460036198503075200</t>
  </si>
  <si>
    <t>黎发添</t>
  </si>
  <si>
    <t>200901012</t>
  </si>
  <si>
    <t>460003198610230300</t>
  </si>
  <si>
    <t>王一瑾</t>
  </si>
  <si>
    <t>200901013</t>
  </si>
  <si>
    <t>460030198706113300</t>
  </si>
  <si>
    <t>齐春梅</t>
  </si>
  <si>
    <t>200901014</t>
  </si>
  <si>
    <t>220702198603215800</t>
  </si>
  <si>
    <t>王姗姗</t>
  </si>
  <si>
    <t>200901015</t>
  </si>
  <si>
    <t>460003198704046800</t>
  </si>
  <si>
    <t>吉液</t>
  </si>
  <si>
    <t>200901016</t>
  </si>
  <si>
    <t>460033198512094700</t>
  </si>
  <si>
    <t>吴德道</t>
  </si>
  <si>
    <t>200901017</t>
  </si>
  <si>
    <t xml:space="preserve"> 46002619860424510</t>
  </si>
  <si>
    <t>郑秀萍</t>
  </si>
  <si>
    <t>200901018</t>
  </si>
  <si>
    <t>460104198601241300</t>
  </si>
  <si>
    <t>梁福伟</t>
  </si>
  <si>
    <t>200901019</t>
  </si>
  <si>
    <t>220722198511011200</t>
  </si>
  <si>
    <t>陈丽丽</t>
  </si>
  <si>
    <t>200901020</t>
  </si>
  <si>
    <t>230231198601113300</t>
  </si>
  <si>
    <t>李娇正</t>
  </si>
  <si>
    <t>200901021</t>
  </si>
  <si>
    <t>460034198504050600</t>
  </si>
  <si>
    <t>吉少绘</t>
  </si>
  <si>
    <t>200901022</t>
  </si>
  <si>
    <t>460033198707114400</t>
  </si>
  <si>
    <t>黄彩虹</t>
  </si>
  <si>
    <t>200901023</t>
  </si>
  <si>
    <t>460030198605150100</t>
  </si>
  <si>
    <t>王秋萍</t>
  </si>
  <si>
    <t>200901024</t>
  </si>
  <si>
    <t>460028198608270100</t>
  </si>
  <si>
    <t>梁奔</t>
  </si>
  <si>
    <t>200901025</t>
  </si>
  <si>
    <t>460036198709115200</t>
  </si>
  <si>
    <t>邓小芳</t>
  </si>
  <si>
    <t>200901026</t>
  </si>
  <si>
    <t>460036198605224300</t>
  </si>
  <si>
    <t>符文博</t>
  </si>
  <si>
    <t>200901027</t>
  </si>
  <si>
    <t>460003198305044700</t>
  </si>
  <si>
    <t>吴小娟</t>
  </si>
  <si>
    <t>200901028</t>
  </si>
  <si>
    <t>460026198603101100</t>
  </si>
  <si>
    <t>卢晓磊</t>
  </si>
  <si>
    <t>200901029</t>
  </si>
  <si>
    <t>460006198612150400</t>
  </si>
  <si>
    <t>伍翠平</t>
  </si>
  <si>
    <t>200901030</t>
  </si>
  <si>
    <t>431121198503257300</t>
  </si>
  <si>
    <t>荣晓红</t>
  </si>
  <si>
    <t>200900901</t>
  </si>
  <si>
    <t>500383198707095700</t>
  </si>
  <si>
    <t>陈春喜</t>
  </si>
  <si>
    <t>200900902</t>
  </si>
  <si>
    <t>460033198504124800</t>
  </si>
  <si>
    <t>许晓红</t>
  </si>
  <si>
    <t>200900903</t>
  </si>
  <si>
    <t>460006198404108300</t>
  </si>
  <si>
    <t>冼少芳</t>
  </si>
  <si>
    <t>200900904</t>
  </si>
  <si>
    <t>460028198604020800</t>
  </si>
  <si>
    <t>朱伟刚</t>
  </si>
  <si>
    <t>200900905</t>
  </si>
  <si>
    <t>460034198901180200</t>
  </si>
  <si>
    <t>杨彩虹</t>
  </si>
  <si>
    <t>200900906</t>
  </si>
  <si>
    <t>460200198806200000</t>
  </si>
  <si>
    <t>何家聪</t>
  </si>
  <si>
    <t>200900907</t>
  </si>
  <si>
    <t>460025198709303500</t>
  </si>
  <si>
    <t>蔡小豪</t>
  </si>
  <si>
    <t>200900908</t>
  </si>
  <si>
    <t>460103198510041900</t>
  </si>
  <si>
    <t>吴帅</t>
  </si>
  <si>
    <t>200900909</t>
  </si>
  <si>
    <t>460036198707140800</t>
  </si>
  <si>
    <t>陈太磊</t>
  </si>
  <si>
    <t>200900910</t>
  </si>
  <si>
    <t>460033198604123200</t>
  </si>
  <si>
    <t>余水妹</t>
  </si>
  <si>
    <t>200900911</t>
  </si>
  <si>
    <t>460003198706306900</t>
  </si>
  <si>
    <t>符云燕</t>
  </si>
  <si>
    <t>200900912</t>
  </si>
  <si>
    <t>460003198501016000</t>
  </si>
  <si>
    <t>朱坤雄</t>
  </si>
  <si>
    <t>200900913</t>
  </si>
  <si>
    <t>460004198812100000</t>
  </si>
  <si>
    <t>王伦</t>
  </si>
  <si>
    <t>200900914</t>
  </si>
  <si>
    <t>460033198606134400</t>
  </si>
  <si>
    <t>王娟艳</t>
  </si>
  <si>
    <t>200900915</t>
  </si>
  <si>
    <t>640321198710090300</t>
  </si>
  <si>
    <t>梁正芬</t>
  </si>
  <si>
    <t>200900916</t>
  </si>
  <si>
    <t>522225198409076000</t>
  </si>
  <si>
    <t>韦进青</t>
  </si>
  <si>
    <t>200900917</t>
  </si>
  <si>
    <t>460033198406137100</t>
  </si>
  <si>
    <t>王碧辉</t>
  </si>
  <si>
    <t>200900918</t>
  </si>
  <si>
    <t>460034198701100200</t>
  </si>
  <si>
    <t>王朱宁</t>
  </si>
  <si>
    <t>200900919</t>
  </si>
  <si>
    <t>460001198406151500</t>
  </si>
  <si>
    <t>周圣雄</t>
  </si>
  <si>
    <t>200900920</t>
  </si>
  <si>
    <t>460004198607083500</t>
  </si>
  <si>
    <t>林先鹤</t>
  </si>
  <si>
    <t>200900921</t>
  </si>
  <si>
    <t>460028198705095700</t>
  </si>
  <si>
    <t>王发思</t>
  </si>
  <si>
    <t>200900922</t>
  </si>
  <si>
    <t xml:space="preserve"> 46002719850910820</t>
  </si>
  <si>
    <t>李传建</t>
  </si>
  <si>
    <t>200900923</t>
  </si>
  <si>
    <t>460027198710021500</t>
  </si>
  <si>
    <t>林赞华</t>
  </si>
  <si>
    <t>200900924</t>
  </si>
  <si>
    <t>460028198307202600</t>
  </si>
  <si>
    <t>吴英杰</t>
  </si>
  <si>
    <t>200900925</t>
  </si>
  <si>
    <t>460001198408100700</t>
  </si>
  <si>
    <t>林良</t>
  </si>
  <si>
    <t>200900926</t>
  </si>
  <si>
    <t>460025198608293800</t>
  </si>
  <si>
    <t>王国海</t>
  </si>
  <si>
    <t>200900927</t>
  </si>
  <si>
    <t>460026198410162600</t>
  </si>
  <si>
    <t>陈俊言</t>
  </si>
  <si>
    <t>200900928</t>
  </si>
  <si>
    <t>460003198509132200</t>
  </si>
  <si>
    <t>胡宝妹</t>
  </si>
  <si>
    <t>200900929</t>
  </si>
  <si>
    <t>460006198605200300</t>
  </si>
  <si>
    <t>马彩燕</t>
  </si>
  <si>
    <t>200900930</t>
  </si>
  <si>
    <t>460036198401037100</t>
  </si>
  <si>
    <t>王小鹏</t>
  </si>
  <si>
    <t>200900801</t>
  </si>
  <si>
    <t>460034198809290000</t>
  </si>
  <si>
    <t>严杰</t>
  </si>
  <si>
    <t>200900802</t>
  </si>
  <si>
    <t>460006198606124500</t>
  </si>
  <si>
    <t>王小敏</t>
  </si>
  <si>
    <t>200900803</t>
  </si>
  <si>
    <t>460026198410081500</t>
  </si>
  <si>
    <t>元振开</t>
  </si>
  <si>
    <t>200900804</t>
  </si>
  <si>
    <t>220582198606240000</t>
  </si>
  <si>
    <t>蒋春玲</t>
  </si>
  <si>
    <t>200900805</t>
  </si>
  <si>
    <t>460025198305064300</t>
  </si>
  <si>
    <t>李得志</t>
  </si>
  <si>
    <t>200900806</t>
  </si>
  <si>
    <t>460003198810101900</t>
  </si>
  <si>
    <t>何蝶</t>
  </si>
  <si>
    <t>200900807</t>
  </si>
  <si>
    <t>460025198205024300</t>
  </si>
  <si>
    <t>吴乾明</t>
  </si>
  <si>
    <t>200900808</t>
  </si>
  <si>
    <t>460026198402132500</t>
  </si>
  <si>
    <t>叶绵云</t>
  </si>
  <si>
    <t>200900809</t>
  </si>
  <si>
    <t>460025198412010700</t>
  </si>
  <si>
    <t>黄圣武</t>
  </si>
  <si>
    <t>200900810</t>
  </si>
  <si>
    <t>460027198311174400</t>
  </si>
  <si>
    <t>莫壮伟</t>
  </si>
  <si>
    <t>200900811</t>
  </si>
  <si>
    <t>460034198503181500</t>
  </si>
  <si>
    <t>邓明锐</t>
  </si>
  <si>
    <t>200900812</t>
  </si>
  <si>
    <t>460034198401251200</t>
  </si>
  <si>
    <t>黄钰婷</t>
  </si>
  <si>
    <t>200900813</t>
  </si>
  <si>
    <t xml:space="preserve"> 46000219850317600</t>
  </si>
  <si>
    <t>陈捷文</t>
  </si>
  <si>
    <t>200900814</t>
  </si>
  <si>
    <t>460006198305044500</t>
  </si>
  <si>
    <t>吴清华</t>
  </si>
  <si>
    <t>200900815</t>
  </si>
  <si>
    <t>460004198111185100</t>
  </si>
  <si>
    <t>唐传妃</t>
  </si>
  <si>
    <t>200900816</t>
  </si>
  <si>
    <t xml:space="preserve"> 46003219820827760</t>
  </si>
  <si>
    <t>王彩龙</t>
  </si>
  <si>
    <t>200900817</t>
  </si>
  <si>
    <t>460026198701295100</t>
  </si>
  <si>
    <t>王界基</t>
  </si>
  <si>
    <t>200900818</t>
  </si>
  <si>
    <t>460104198507251200</t>
  </si>
  <si>
    <t>符伟</t>
  </si>
  <si>
    <t>200900819</t>
  </si>
  <si>
    <t>460036198505020800</t>
  </si>
  <si>
    <t>李诗妍</t>
  </si>
  <si>
    <t>200900820</t>
  </si>
  <si>
    <t>460103198703241900</t>
  </si>
  <si>
    <t>王宁</t>
  </si>
  <si>
    <t>200900821</t>
  </si>
  <si>
    <t>460026198507301200</t>
  </si>
  <si>
    <t>张尤帅</t>
  </si>
  <si>
    <t>200900822</t>
  </si>
  <si>
    <t>460035198601010000</t>
  </si>
  <si>
    <t>陈春蔓</t>
  </si>
  <si>
    <t>200900823</t>
  </si>
  <si>
    <t>460007198912200000</t>
  </si>
  <si>
    <t>羊柳女</t>
  </si>
  <si>
    <t>200900824</t>
  </si>
  <si>
    <t>460030198607150100</t>
  </si>
  <si>
    <t>符少萍</t>
  </si>
  <si>
    <t>200900825</t>
  </si>
  <si>
    <t>460030198605140300</t>
  </si>
  <si>
    <t>林家诗</t>
  </si>
  <si>
    <t>200900826</t>
  </si>
  <si>
    <t>460104198609181200</t>
  </si>
  <si>
    <t>林麟</t>
  </si>
  <si>
    <t>200900827</t>
  </si>
  <si>
    <t>460026198709100300</t>
  </si>
  <si>
    <t>张德辉</t>
  </si>
  <si>
    <t>200900828</t>
  </si>
  <si>
    <t>460103198506130000</t>
  </si>
  <si>
    <t>王妚霞</t>
  </si>
  <si>
    <t>200900829</t>
  </si>
  <si>
    <t>460026198706171900</t>
  </si>
  <si>
    <t>莫钟才</t>
  </si>
  <si>
    <t>200900830</t>
  </si>
  <si>
    <t>460025198303220300</t>
  </si>
  <si>
    <t>蔡明伸</t>
  </si>
  <si>
    <t>200900831</t>
  </si>
  <si>
    <t>460026198501160000</t>
  </si>
  <si>
    <t>姓名</t>
  </si>
  <si>
    <t>性别</t>
  </si>
  <si>
    <t>准考证号</t>
  </si>
  <si>
    <t>身份证号</t>
  </si>
  <si>
    <t>成绩</t>
  </si>
  <si>
    <t>李丹玲</t>
  </si>
  <si>
    <t>女</t>
  </si>
  <si>
    <t>200900101</t>
  </si>
  <si>
    <t>460035198501080300</t>
  </si>
  <si>
    <t>邓梅湘</t>
  </si>
  <si>
    <t>200900102</t>
  </si>
  <si>
    <t>460004198606160000</t>
  </si>
  <si>
    <t>陈雪娇</t>
  </si>
  <si>
    <t>200900103</t>
  </si>
  <si>
    <t>460033198606193300</t>
  </si>
  <si>
    <t>谢力励</t>
  </si>
  <si>
    <t>200900104</t>
  </si>
  <si>
    <t>460102198602240700</t>
  </si>
  <si>
    <t>黄雁</t>
  </si>
  <si>
    <t>200900105</t>
  </si>
  <si>
    <t>460036198705100200</t>
  </si>
  <si>
    <t>陈培</t>
  </si>
  <si>
    <t>200900106</t>
  </si>
  <si>
    <t xml:space="preserve"> 46003419870917000</t>
  </si>
  <si>
    <t>刘元良</t>
  </si>
  <si>
    <t>男</t>
  </si>
  <si>
    <t>200900107</t>
  </si>
  <si>
    <t>460027198507263100</t>
  </si>
  <si>
    <t>杨昌岚</t>
  </si>
  <si>
    <t>200900108</t>
  </si>
  <si>
    <t>522634198508122300</t>
  </si>
  <si>
    <t>周岁玲</t>
  </si>
  <si>
    <t>200900109</t>
  </si>
  <si>
    <t>460034198612111400</t>
  </si>
  <si>
    <t>梁昌雄</t>
  </si>
  <si>
    <t>200900110</t>
  </si>
  <si>
    <t>460026198507140000</t>
  </si>
  <si>
    <t>陈晶晶</t>
  </si>
  <si>
    <t>200900111</t>
  </si>
  <si>
    <t>460103198505240000</t>
  </si>
  <si>
    <t>王玉莲</t>
  </si>
  <si>
    <t>200900112</t>
  </si>
  <si>
    <t>460028198706250000</t>
  </si>
  <si>
    <t>周忠清</t>
  </si>
  <si>
    <t>200900113</t>
  </si>
  <si>
    <t>460033198202183200</t>
  </si>
  <si>
    <t>陈小珍</t>
  </si>
  <si>
    <t>200900114</t>
  </si>
  <si>
    <t xml:space="preserve"> 46000119870410070</t>
  </si>
  <si>
    <t>陈菊云</t>
  </si>
  <si>
    <t>200900115</t>
  </si>
  <si>
    <t>460034198604270100</t>
  </si>
  <si>
    <t>黎义全</t>
  </si>
  <si>
    <t>200900116</t>
  </si>
  <si>
    <t>460031198412297000</t>
  </si>
  <si>
    <t>韩小琴</t>
  </si>
  <si>
    <t>200900117</t>
  </si>
  <si>
    <t>460034198602130000</t>
  </si>
  <si>
    <t>占丽娟</t>
  </si>
  <si>
    <t>200900118</t>
  </si>
  <si>
    <t>460004198609221200</t>
  </si>
  <si>
    <t>朱婧</t>
  </si>
  <si>
    <t>200900119</t>
  </si>
  <si>
    <t>460001198708060300</t>
  </si>
  <si>
    <t>周运友</t>
  </si>
  <si>
    <t>200900120</t>
  </si>
  <si>
    <t>460033198809094700</t>
  </si>
  <si>
    <t>吴海霞</t>
  </si>
  <si>
    <t>200900121</t>
  </si>
  <si>
    <t>460006198408010700</t>
  </si>
  <si>
    <t>李长剑</t>
  </si>
  <si>
    <t>200900122</t>
  </si>
  <si>
    <t>460034198310181200</t>
  </si>
  <si>
    <t>黄召仲</t>
  </si>
  <si>
    <t>200900123</t>
  </si>
  <si>
    <t>520202198310079500</t>
  </si>
  <si>
    <t>王玉勤</t>
  </si>
  <si>
    <t>200900124</t>
  </si>
  <si>
    <t>460004198512164700</t>
  </si>
  <si>
    <t>邢桂精</t>
  </si>
  <si>
    <t>200900125</t>
  </si>
  <si>
    <t>460035198409130300</t>
  </si>
  <si>
    <t>曾维深</t>
  </si>
  <si>
    <t>200900126</t>
  </si>
  <si>
    <t xml:space="preserve"> 46002719840708290</t>
  </si>
  <si>
    <t>李鹏</t>
  </si>
  <si>
    <t>200900127</t>
  </si>
  <si>
    <t>500222198610305500</t>
  </si>
  <si>
    <t>符花</t>
  </si>
  <si>
    <t>200900128</t>
  </si>
  <si>
    <t>460034198804070100</t>
  </si>
  <si>
    <t>王英</t>
  </si>
  <si>
    <t>200900129</t>
  </si>
  <si>
    <t>460003198510013100</t>
  </si>
  <si>
    <t>漆赛美</t>
  </si>
  <si>
    <t>200900130</t>
  </si>
  <si>
    <t>362229198607223000</t>
  </si>
  <si>
    <t>陈辉</t>
  </si>
  <si>
    <t>200900131</t>
  </si>
  <si>
    <t>460031198505050000</t>
  </si>
  <si>
    <t>高燕</t>
  </si>
  <si>
    <t>200900301</t>
  </si>
  <si>
    <t>460007198706125900</t>
  </si>
  <si>
    <t>陈香菲</t>
  </si>
  <si>
    <t>200900302</t>
  </si>
  <si>
    <t>460102198605080300</t>
  </si>
  <si>
    <t>冯显杰</t>
  </si>
  <si>
    <t>200900303</t>
  </si>
  <si>
    <t>460102198602081500</t>
  </si>
  <si>
    <t>徐春志</t>
  </si>
  <si>
    <t>200900304</t>
  </si>
  <si>
    <t>460028198310153300</t>
  </si>
  <si>
    <t>陈建龙</t>
  </si>
  <si>
    <t>200900305</t>
  </si>
  <si>
    <t>460006198309164500</t>
  </si>
  <si>
    <t>何晨星</t>
  </si>
  <si>
    <t>200900306</t>
  </si>
  <si>
    <t>460025198511080300</t>
  </si>
  <si>
    <t>王柳吉</t>
  </si>
  <si>
    <t>200900307</t>
  </si>
  <si>
    <t>460003198711154900</t>
  </si>
  <si>
    <t>林隆玉</t>
  </si>
  <si>
    <t>200900308</t>
  </si>
  <si>
    <t xml:space="preserve"> 46020019860719440</t>
  </si>
  <si>
    <t>杜玉</t>
  </si>
  <si>
    <t>200900309</t>
  </si>
  <si>
    <t>460200198702105500</t>
  </si>
  <si>
    <t>林宝</t>
  </si>
  <si>
    <t>200900310</t>
  </si>
  <si>
    <t>460026198409151500</t>
  </si>
  <si>
    <t>尹志鹏</t>
  </si>
  <si>
    <t>200900311</t>
  </si>
  <si>
    <t>460003198606030400</t>
  </si>
  <si>
    <t>蔡学雷</t>
  </si>
  <si>
    <t>200900312</t>
  </si>
  <si>
    <t>460026198305280000</t>
  </si>
  <si>
    <t>王根</t>
  </si>
  <si>
    <t>200900313</t>
  </si>
  <si>
    <t>460028198109130000</t>
  </si>
  <si>
    <t>陈冠喜</t>
  </si>
  <si>
    <t>200900314</t>
  </si>
  <si>
    <t>460028198208225600</t>
  </si>
  <si>
    <t>詹建星</t>
  </si>
  <si>
    <t>200900315</t>
  </si>
  <si>
    <t>460028198212265000</t>
  </si>
  <si>
    <t>朱照权</t>
  </si>
  <si>
    <t>200900316</t>
  </si>
  <si>
    <t>460025198302231200</t>
  </si>
  <si>
    <t>陈昌林</t>
  </si>
  <si>
    <t>200900317</t>
  </si>
  <si>
    <t>460026198206070300</t>
  </si>
  <si>
    <t>王荷萍</t>
  </si>
  <si>
    <t>200900318</t>
  </si>
  <si>
    <t>460028198407301200</t>
  </si>
  <si>
    <t>杨妹</t>
  </si>
  <si>
    <t>200900319</t>
  </si>
  <si>
    <t>460026198610020000</t>
  </si>
  <si>
    <t>钟林霖</t>
  </si>
  <si>
    <t>200900320</t>
  </si>
  <si>
    <t>460028198411286100</t>
  </si>
  <si>
    <t>黎遇妹</t>
  </si>
  <si>
    <t>200900321</t>
  </si>
  <si>
    <t>460031198512297000</t>
  </si>
  <si>
    <t>张中银</t>
  </si>
  <si>
    <t>200900322</t>
  </si>
  <si>
    <t>522121198701131600</t>
  </si>
  <si>
    <t>谭承多</t>
  </si>
  <si>
    <t>200900323</t>
  </si>
  <si>
    <t>511623198607063700</t>
  </si>
  <si>
    <t>符文强</t>
  </si>
  <si>
    <t>200900324</t>
  </si>
  <si>
    <t xml:space="preserve"> 46000719840717920</t>
  </si>
  <si>
    <t>胡海丽</t>
  </si>
  <si>
    <t>200900325</t>
  </si>
  <si>
    <t>460025198511254300</t>
  </si>
  <si>
    <t>符积通</t>
  </si>
  <si>
    <t>200900326</t>
  </si>
  <si>
    <t>460200198403042600</t>
  </si>
  <si>
    <t>朱丽</t>
  </si>
  <si>
    <t>200900327</t>
  </si>
  <si>
    <t>420107198509160000</t>
  </si>
  <si>
    <t>曾娇</t>
  </si>
  <si>
    <t>200900328</t>
  </si>
  <si>
    <t xml:space="preserve"> 46002619851215150</t>
  </si>
  <si>
    <t>马丽萍</t>
  </si>
  <si>
    <t>200900329</t>
  </si>
  <si>
    <t>460002198605151400</t>
  </si>
  <si>
    <t>文仕兰</t>
  </si>
  <si>
    <t>200900330</t>
  </si>
  <si>
    <t>460031198505045200</t>
  </si>
  <si>
    <t>吴辉</t>
  </si>
  <si>
    <t>200900331</t>
  </si>
  <si>
    <t>460006198312114900</t>
  </si>
  <si>
    <t>刘映莲</t>
  </si>
  <si>
    <t>200900401</t>
  </si>
  <si>
    <t>460034198301266300</t>
  </si>
  <si>
    <t>余岳芬</t>
  </si>
  <si>
    <t>200900402</t>
  </si>
  <si>
    <t>460003198211296800</t>
  </si>
  <si>
    <t>詹兴保</t>
  </si>
  <si>
    <t>200900403</t>
  </si>
  <si>
    <t>460028198512274900</t>
  </si>
  <si>
    <t>朱海生</t>
  </si>
  <si>
    <t>200900404</t>
  </si>
  <si>
    <t>460006198805238400</t>
  </si>
  <si>
    <t>袁海燕</t>
  </si>
  <si>
    <t>200900405</t>
  </si>
  <si>
    <t>460007198608157500</t>
  </si>
  <si>
    <t>詹小妹</t>
  </si>
  <si>
    <t>200900406</t>
  </si>
  <si>
    <t>460006198507065300</t>
  </si>
  <si>
    <t>甘馨</t>
  </si>
  <si>
    <t>200900407</t>
  </si>
  <si>
    <t>460003198810020300</t>
  </si>
  <si>
    <t>刘小蓝</t>
  </si>
  <si>
    <t>200900408</t>
  </si>
  <si>
    <t>460006198712084700</t>
  </si>
  <si>
    <t>王纯恩</t>
  </si>
  <si>
    <t>200900409</t>
  </si>
  <si>
    <t>460002198501114700</t>
  </si>
  <si>
    <t>黄卓丽</t>
  </si>
  <si>
    <t>200900410</t>
  </si>
  <si>
    <t xml:space="preserve"> 46000719850316000</t>
  </si>
  <si>
    <t>张金</t>
  </si>
  <si>
    <t>200900411</t>
  </si>
  <si>
    <t>371324198011104700</t>
  </si>
  <si>
    <t>陈云玉</t>
  </si>
  <si>
    <t>200900412</t>
  </si>
  <si>
    <t xml:space="preserve"> 46000619860411230</t>
  </si>
  <si>
    <t>罗巧玲</t>
  </si>
  <si>
    <t>200900413</t>
  </si>
  <si>
    <t>460031198802161300</t>
  </si>
  <si>
    <t>符文谊</t>
  </si>
  <si>
    <t>200900414</t>
  </si>
  <si>
    <t>460030198705113300</t>
  </si>
  <si>
    <t>燕飞</t>
  </si>
  <si>
    <t>200900415</t>
  </si>
  <si>
    <t>610125198708254000</t>
  </si>
  <si>
    <t>蔡仁帅</t>
  </si>
  <si>
    <t>200900416</t>
  </si>
  <si>
    <t>460026198304150100</t>
  </si>
  <si>
    <t>胡嘉影</t>
  </si>
  <si>
    <t>200900417</t>
  </si>
  <si>
    <t xml:space="preserve"> 46002519841211000</t>
  </si>
  <si>
    <t>何英</t>
  </si>
  <si>
    <t>200900418</t>
  </si>
  <si>
    <t>460025198510110100</t>
  </si>
  <si>
    <t>罗中梅</t>
  </si>
  <si>
    <t>200900419</t>
  </si>
  <si>
    <t>460033198611033300</t>
  </si>
  <si>
    <t>吴坤怀</t>
  </si>
  <si>
    <t>200900420</t>
  </si>
  <si>
    <t>460104198506080300</t>
  </si>
  <si>
    <t>张泰良</t>
  </si>
  <si>
    <t>200900421</t>
  </si>
  <si>
    <t>460004198409156000</t>
  </si>
  <si>
    <t>吉才润</t>
  </si>
  <si>
    <t>200900422</t>
  </si>
  <si>
    <t>460033198305244500</t>
  </si>
  <si>
    <t>王进前</t>
  </si>
  <si>
    <t>200900423</t>
  </si>
  <si>
    <t>522502198404081900</t>
  </si>
  <si>
    <t>韦彤云</t>
  </si>
  <si>
    <t>200900424</t>
  </si>
  <si>
    <t>450821198510183700</t>
  </si>
  <si>
    <t>符丽</t>
  </si>
  <si>
    <t>200900425</t>
  </si>
  <si>
    <t>460007198602205100</t>
  </si>
  <si>
    <t>周鑫</t>
  </si>
  <si>
    <t>200900426</t>
  </si>
  <si>
    <t>460027198607201300</t>
  </si>
  <si>
    <t>王之山</t>
  </si>
  <si>
    <t>200900427</t>
  </si>
  <si>
    <t>460003198803067600</t>
  </si>
  <si>
    <t>王时波</t>
  </si>
  <si>
    <t>200900428</t>
  </si>
  <si>
    <t>460103198702281500</t>
  </si>
  <si>
    <t>吴向雅</t>
  </si>
  <si>
    <t>200900429</t>
  </si>
  <si>
    <t>460025198512082600</t>
  </si>
  <si>
    <t>陈云英</t>
  </si>
  <si>
    <t>200900430</t>
  </si>
  <si>
    <t>460004198307113600</t>
  </si>
  <si>
    <t>郑祥珍</t>
  </si>
  <si>
    <t>200900431</t>
  </si>
  <si>
    <t>460004198410133500</t>
  </si>
  <si>
    <t>苏乐</t>
  </si>
  <si>
    <t>200900501</t>
  </si>
  <si>
    <t>469007198705135500</t>
  </si>
  <si>
    <t>吴乾盛</t>
  </si>
  <si>
    <t>200900502</t>
  </si>
  <si>
    <t>460006198501012700</t>
  </si>
  <si>
    <t>连辉</t>
  </si>
  <si>
    <t>200900503</t>
  </si>
  <si>
    <t>460005198706162300</t>
  </si>
  <si>
    <t>陈方国</t>
  </si>
  <si>
    <t>200900504</t>
  </si>
  <si>
    <t>460028198511073300</t>
  </si>
  <si>
    <t>黄妹</t>
  </si>
  <si>
    <t>200900505</t>
  </si>
  <si>
    <t>460035198905040000</t>
  </si>
  <si>
    <t>谢南楷</t>
  </si>
  <si>
    <t>200900506</t>
  </si>
  <si>
    <t>460025198407014300</t>
  </si>
  <si>
    <t>肖春武</t>
  </si>
  <si>
    <t>200900507</t>
  </si>
  <si>
    <t>460200198412056300</t>
  </si>
  <si>
    <t>郑良金</t>
  </si>
  <si>
    <t>200900508</t>
  </si>
  <si>
    <t>460028198506210900</t>
  </si>
  <si>
    <t>庞阿芳</t>
  </si>
  <si>
    <t>200900509</t>
  </si>
  <si>
    <t>460002198402150100</t>
  </si>
  <si>
    <t>崔海随</t>
  </si>
  <si>
    <t>200900510</t>
  </si>
  <si>
    <t>460002198306101100</t>
  </si>
  <si>
    <t>林静</t>
  </si>
  <si>
    <t>200900511</t>
  </si>
  <si>
    <t>460001198502241100</t>
  </si>
  <si>
    <t>陈小飞</t>
  </si>
  <si>
    <t>200900512</t>
  </si>
  <si>
    <t>460025198407070300</t>
  </si>
  <si>
    <t>黄辅冰</t>
  </si>
  <si>
    <t>200900513</t>
  </si>
  <si>
    <t>460026198404260000</t>
  </si>
  <si>
    <t>袁小雪</t>
  </si>
  <si>
    <t>200900514</t>
  </si>
  <si>
    <t>460027198505161900</t>
  </si>
  <si>
    <t>胡凤琴</t>
  </si>
  <si>
    <t>200900515</t>
  </si>
  <si>
    <t>511602198602257300</t>
  </si>
  <si>
    <t>钱丽霞</t>
  </si>
  <si>
    <t>200900516</t>
  </si>
  <si>
    <t xml:space="preserve"> 46002619840529240</t>
  </si>
  <si>
    <t>吉鲁虹</t>
  </si>
  <si>
    <t xml:space="preserve"> 女</t>
  </si>
  <si>
    <t>200900517</t>
  </si>
  <si>
    <t>460007198709218700</t>
  </si>
  <si>
    <t>黄玉葵</t>
  </si>
  <si>
    <t>200900518</t>
  </si>
  <si>
    <t>460036199008233300</t>
  </si>
  <si>
    <t>冯凌</t>
  </si>
  <si>
    <t>200900519</t>
  </si>
  <si>
    <t>460025198506190100</t>
  </si>
  <si>
    <t>梁如叶</t>
  </si>
  <si>
    <t>200900520</t>
  </si>
  <si>
    <t>460022198401241300</t>
  </si>
  <si>
    <t>关瀛芳</t>
  </si>
  <si>
    <t>200900521</t>
  </si>
  <si>
    <t>460031198909185300</t>
  </si>
  <si>
    <t>钟尊娜</t>
  </si>
  <si>
    <t>200900522</t>
  </si>
  <si>
    <t>460031198808155200</t>
  </si>
  <si>
    <t>刘强</t>
  </si>
  <si>
    <t>200900523</t>
  </si>
  <si>
    <t>460006198603154000</t>
  </si>
  <si>
    <t>王雄</t>
  </si>
  <si>
    <t>200900524</t>
  </si>
  <si>
    <t>460027198309111500</t>
  </si>
  <si>
    <t>文启青</t>
  </si>
  <si>
    <t>200900525</t>
  </si>
  <si>
    <t>460031198309035600</t>
  </si>
  <si>
    <t>占兴富</t>
  </si>
  <si>
    <t>200900526</t>
  </si>
  <si>
    <t>460004198310081300</t>
  </si>
  <si>
    <t>叶琴</t>
  </si>
  <si>
    <t>200900527</t>
  </si>
  <si>
    <t>460025198312100700</t>
  </si>
  <si>
    <t>吉翠红</t>
  </si>
  <si>
    <t>200900528</t>
  </si>
  <si>
    <t>460033198512123900</t>
  </si>
  <si>
    <t>高仁伟</t>
  </si>
  <si>
    <t>200900529</t>
  </si>
  <si>
    <t>460200198609102700</t>
  </si>
  <si>
    <t>王宽琼</t>
  </si>
  <si>
    <t>200900530</t>
  </si>
  <si>
    <t>460004198511243500</t>
  </si>
  <si>
    <t>陈海芳</t>
  </si>
  <si>
    <t>200900531</t>
  </si>
  <si>
    <t>460025198511032400</t>
  </si>
  <si>
    <t>邱时玲</t>
  </si>
  <si>
    <t>200900601</t>
  </si>
  <si>
    <t>460025198410200000</t>
  </si>
  <si>
    <t>吴珍键</t>
  </si>
  <si>
    <t>200900602</t>
  </si>
  <si>
    <t>460004198412121000</t>
  </si>
  <si>
    <t>龚明兴</t>
  </si>
  <si>
    <t>200900603</t>
  </si>
  <si>
    <t>460026198410221100</t>
  </si>
  <si>
    <t>蒙晓云</t>
  </si>
  <si>
    <t>200900604</t>
  </si>
  <si>
    <t xml:space="preserve"> 46003319860727000</t>
  </si>
  <si>
    <t>黎渊姬</t>
  </si>
  <si>
    <t>200900605</t>
  </si>
  <si>
    <t xml:space="preserve"> 46003319841113320</t>
  </si>
  <si>
    <t>卢荟颖</t>
  </si>
  <si>
    <t>200900606</t>
  </si>
  <si>
    <t>460200198702020500</t>
  </si>
  <si>
    <t>王颂群</t>
  </si>
  <si>
    <t>200900607</t>
  </si>
  <si>
    <t>460002198410101500</t>
  </si>
  <si>
    <t>孙起杨</t>
  </si>
  <si>
    <t>200900608</t>
  </si>
  <si>
    <t>460002198410253200</t>
  </si>
  <si>
    <t>冯杰</t>
  </si>
  <si>
    <t>200900609</t>
  </si>
  <si>
    <t>460030198408230100</t>
  </si>
  <si>
    <t>王美秀</t>
  </si>
  <si>
    <t>200900610</t>
  </si>
  <si>
    <t>460027198605074700</t>
  </si>
  <si>
    <t>周承章</t>
  </si>
  <si>
    <t>200900611</t>
  </si>
  <si>
    <t>460031198306145600</t>
  </si>
  <si>
    <t>郑婉倩</t>
  </si>
  <si>
    <t>200900612</t>
  </si>
  <si>
    <t>460026198403062400</t>
  </si>
  <si>
    <t>吴伟英</t>
  </si>
  <si>
    <t>200900613</t>
  </si>
  <si>
    <t>460034198511114700</t>
  </si>
  <si>
    <t>林闰</t>
  </si>
  <si>
    <t>200900614</t>
  </si>
  <si>
    <t>460028198709110400</t>
  </si>
  <si>
    <t>王平杏</t>
  </si>
  <si>
    <t>200900615</t>
  </si>
  <si>
    <t>460026198401161300</t>
  </si>
  <si>
    <t>刘广精</t>
  </si>
  <si>
    <t>200900616</t>
  </si>
  <si>
    <t>460006198503054400</t>
  </si>
  <si>
    <t>冯桂才</t>
  </si>
  <si>
    <t>200900617</t>
  </si>
  <si>
    <t>460006198510030700</t>
  </si>
  <si>
    <t>雷家庄</t>
  </si>
  <si>
    <t>200900618</t>
  </si>
  <si>
    <t>460002198505084300</t>
  </si>
  <si>
    <t>何家秀</t>
  </si>
  <si>
    <t>200900619</t>
  </si>
  <si>
    <t>460027198307213100</t>
  </si>
  <si>
    <t>蓝文坪</t>
  </si>
  <si>
    <t>200900620</t>
  </si>
  <si>
    <t>460027198312131100</t>
  </si>
  <si>
    <t>马宏武</t>
  </si>
  <si>
    <t>200900621</t>
  </si>
  <si>
    <t>460002198408102300</t>
  </si>
  <si>
    <t>王万益</t>
  </si>
  <si>
    <t>200900622</t>
  </si>
  <si>
    <t>460002198311203200</t>
  </si>
  <si>
    <t>符维根</t>
  </si>
  <si>
    <t>200900623</t>
  </si>
  <si>
    <t>460003198507175700</t>
  </si>
  <si>
    <t>苏明升</t>
  </si>
  <si>
    <t>200900624</t>
  </si>
  <si>
    <t>460003198512038700</t>
  </si>
  <si>
    <t>肖丽珍</t>
  </si>
  <si>
    <t>200900625</t>
  </si>
  <si>
    <t>460003198510190700</t>
  </si>
  <si>
    <t>李永生</t>
  </si>
  <si>
    <t>200900626</t>
  </si>
  <si>
    <t>220182198302167000</t>
  </si>
  <si>
    <t>黄春丽</t>
  </si>
  <si>
    <t>200900627</t>
  </si>
  <si>
    <t xml:space="preserve"> 46000419840519520</t>
  </si>
  <si>
    <t>陈益兴</t>
  </si>
  <si>
    <t>200900628</t>
  </si>
  <si>
    <t>460025198503010900</t>
  </si>
  <si>
    <t>王金玉</t>
  </si>
  <si>
    <t>200900629</t>
  </si>
  <si>
    <t>460026198310230100</t>
  </si>
  <si>
    <t>符宏方</t>
  </si>
  <si>
    <t>200900630</t>
  </si>
  <si>
    <t>460031198702214800</t>
  </si>
  <si>
    <t>陈冬梅</t>
  </si>
  <si>
    <t>200900631</t>
  </si>
  <si>
    <t>362425198410181800</t>
  </si>
  <si>
    <t>符丽珠</t>
  </si>
  <si>
    <t>200900701</t>
  </si>
  <si>
    <t>460031198704164800</t>
  </si>
  <si>
    <t>钟土易</t>
  </si>
  <si>
    <t>200900702</t>
  </si>
  <si>
    <t>460003198410251900</t>
  </si>
  <si>
    <t>黄鹂</t>
  </si>
  <si>
    <t>200900703</t>
  </si>
  <si>
    <t>460025198402140300</t>
  </si>
  <si>
    <t>赵会必</t>
  </si>
  <si>
    <t>200900704</t>
  </si>
  <si>
    <t>460007198210157200</t>
  </si>
  <si>
    <t>王桥</t>
  </si>
  <si>
    <t>200900705</t>
  </si>
  <si>
    <t>460026198608230300</t>
  </si>
  <si>
    <t>羊城坚</t>
  </si>
  <si>
    <t>200900706</t>
  </si>
  <si>
    <t>460003198411073500</t>
  </si>
  <si>
    <t>吴克洪</t>
  </si>
  <si>
    <t>200900707</t>
  </si>
  <si>
    <t>460003198511073100</t>
  </si>
  <si>
    <t>符少梅</t>
  </si>
  <si>
    <t>200900708</t>
  </si>
  <si>
    <t>460030198502287400</t>
  </si>
  <si>
    <t>黎才能</t>
  </si>
  <si>
    <t>200900709</t>
  </si>
  <si>
    <t xml:space="preserve"> 46000219870203440</t>
  </si>
  <si>
    <t>张子琴</t>
  </si>
  <si>
    <t>200900710</t>
  </si>
  <si>
    <t>460007198506297300</t>
  </si>
  <si>
    <t>郭远伟</t>
  </si>
  <si>
    <t>200900711</t>
  </si>
  <si>
    <t>460035198602060200</t>
  </si>
  <si>
    <t>陈效</t>
  </si>
  <si>
    <t>200900712</t>
  </si>
  <si>
    <t>460026198412060200</t>
  </si>
  <si>
    <t>王铭</t>
  </si>
  <si>
    <t>200900713</t>
  </si>
  <si>
    <t>460035198703180200</t>
  </si>
  <si>
    <t>陈海</t>
  </si>
  <si>
    <t>200900714</t>
  </si>
  <si>
    <t>460006198610090400</t>
  </si>
  <si>
    <t>王丽卿</t>
  </si>
  <si>
    <t>200900715</t>
  </si>
  <si>
    <t>460025198302281900</t>
  </si>
  <si>
    <t>王冬梅</t>
  </si>
  <si>
    <t>200900716</t>
  </si>
  <si>
    <t>460028198611025600</t>
  </si>
  <si>
    <t>崔君财</t>
  </si>
  <si>
    <t>200900717</t>
  </si>
  <si>
    <t>460006198712104400</t>
  </si>
  <si>
    <t>陈春名</t>
  </si>
  <si>
    <t>200900718</t>
  </si>
  <si>
    <t>460006198705232700</t>
  </si>
  <si>
    <t>符栋菱</t>
  </si>
  <si>
    <t>200900719</t>
  </si>
  <si>
    <t>460035198411210000</t>
  </si>
  <si>
    <t>钟东宁</t>
  </si>
  <si>
    <t>200900720</t>
  </si>
  <si>
    <t>460031198501116500</t>
  </si>
  <si>
    <t>吴建军</t>
  </si>
  <si>
    <t>200900721</t>
  </si>
  <si>
    <t xml:space="preserve"> 46030019850706000</t>
  </si>
  <si>
    <t>卢姿</t>
  </si>
  <si>
    <t>200900722</t>
  </si>
  <si>
    <t>460033198510204800</t>
  </si>
  <si>
    <t>黄欣</t>
  </si>
  <si>
    <t>200900723</t>
  </si>
  <si>
    <t>460103198411060700</t>
  </si>
  <si>
    <t>夏先华</t>
  </si>
  <si>
    <t>200900724</t>
  </si>
  <si>
    <t>360122198109090600</t>
  </si>
  <si>
    <t>符传清</t>
  </si>
  <si>
    <t>200900725</t>
  </si>
  <si>
    <t>460027198707025900</t>
  </si>
  <si>
    <t>胡晋华</t>
  </si>
  <si>
    <t>200900726</t>
  </si>
  <si>
    <t>460004198307183500</t>
  </si>
  <si>
    <t>梁安和</t>
  </si>
  <si>
    <t>200900727</t>
  </si>
  <si>
    <t>460027198310080700</t>
  </si>
  <si>
    <t>黄鸿明</t>
  </si>
  <si>
    <t>200900728</t>
  </si>
  <si>
    <t>460006198506122700</t>
  </si>
  <si>
    <t>文智锋</t>
  </si>
  <si>
    <t>200900729</t>
  </si>
  <si>
    <t>469025198602280300</t>
  </si>
  <si>
    <t>陈景栋</t>
  </si>
  <si>
    <t>200900730</t>
  </si>
  <si>
    <t>460026198809101100</t>
  </si>
  <si>
    <t>陈云</t>
  </si>
  <si>
    <t>200900731</t>
  </si>
  <si>
    <t>460025198612011200</t>
  </si>
  <si>
    <t>陈青青</t>
  </si>
  <si>
    <t>200901201</t>
  </si>
  <si>
    <t xml:space="preserve"> 46003419880625040</t>
  </si>
  <si>
    <t>陈建国</t>
  </si>
  <si>
    <t>200901202</t>
  </si>
  <si>
    <t>460001198603030700</t>
  </si>
  <si>
    <t>陈照</t>
  </si>
  <si>
    <t>200901203</t>
  </si>
  <si>
    <t>460200198412114700</t>
  </si>
  <si>
    <t>序号</t>
  </si>
  <si>
    <t>岗位申报单位</t>
  </si>
  <si>
    <t>岗位名称</t>
  </si>
  <si>
    <t>岗位类别</t>
  </si>
  <si>
    <t>编号</t>
  </si>
  <si>
    <t>学历</t>
  </si>
  <si>
    <t>专业</t>
  </si>
  <si>
    <t>笔试分数</t>
  </si>
  <si>
    <t>陵水县英州镇农业技术推广站</t>
  </si>
  <si>
    <t>植保</t>
  </si>
  <si>
    <t>支农（4人）</t>
  </si>
  <si>
    <t>黎平平</t>
  </si>
  <si>
    <t>女</t>
  </si>
  <si>
    <t>本科</t>
  </si>
  <si>
    <t>农学</t>
  </si>
  <si>
    <t>符积通</t>
  </si>
  <si>
    <t>男</t>
  </si>
  <si>
    <t>园艺</t>
  </si>
  <si>
    <t>刘建云</t>
  </si>
  <si>
    <t>陈昌林</t>
  </si>
  <si>
    <t>陵水县黎安初级中学</t>
  </si>
  <si>
    <t>英语教师</t>
  </si>
  <si>
    <t>支教（1人）</t>
  </si>
  <si>
    <t>邓小芳</t>
  </si>
  <si>
    <t>英语</t>
  </si>
  <si>
    <t>体育教师</t>
  </si>
  <si>
    <t>支教</t>
  </si>
  <si>
    <t>陵水县田仔初级中学</t>
  </si>
  <si>
    <t>初中英语教师</t>
  </si>
  <si>
    <t>支教</t>
  </si>
  <si>
    <t>陵水县英州初级中学</t>
  </si>
  <si>
    <t>初中数学教师</t>
  </si>
  <si>
    <t>卢晓磊</t>
  </si>
  <si>
    <t>数学与应用数学</t>
  </si>
  <si>
    <t>陵水县东华初级中学</t>
  </si>
  <si>
    <t>初中体育教师</t>
  </si>
  <si>
    <t>吴德道</t>
  </si>
  <si>
    <t>体育教育</t>
  </si>
  <si>
    <t>陵水县隆广初级中学</t>
  </si>
  <si>
    <t>陵水县祖关初级中学</t>
  </si>
  <si>
    <t>初中生化教师</t>
  </si>
  <si>
    <t>支教（2人）</t>
  </si>
  <si>
    <t>宋雪芳</t>
  </si>
  <si>
    <t>化学教育</t>
  </si>
  <si>
    <t>张琼彬</t>
  </si>
  <si>
    <t>陵水县群英卫生院</t>
  </si>
  <si>
    <t>妇产科</t>
  </si>
  <si>
    <t>支医</t>
  </si>
  <si>
    <t xml:space="preserve"> </t>
  </si>
  <si>
    <t>陵水县本号中心卫生院</t>
  </si>
  <si>
    <t>郑婉倩</t>
  </si>
  <si>
    <t>大专</t>
  </si>
  <si>
    <t>临床医学</t>
  </si>
  <si>
    <t>陵水县光坡卫生院</t>
  </si>
  <si>
    <t>内科、检验科</t>
  </si>
  <si>
    <t>支医（6人）</t>
  </si>
  <si>
    <t>崔君财</t>
  </si>
  <si>
    <t>刘广精</t>
  </si>
  <si>
    <t>吉翠红</t>
  </si>
  <si>
    <t>符栋菱</t>
  </si>
  <si>
    <t>医学检验</t>
  </si>
  <si>
    <t>王小鹏</t>
  </si>
  <si>
    <t>卫生检验与检疫技术</t>
  </si>
  <si>
    <t>高仁伟</t>
  </si>
  <si>
    <t>陵水县英州卫生院</t>
  </si>
  <si>
    <t>内科外科</t>
  </si>
  <si>
    <t>支医（5人）</t>
  </si>
  <si>
    <t>陈海</t>
  </si>
  <si>
    <t>陈捷文</t>
  </si>
  <si>
    <t>梁如叶</t>
  </si>
  <si>
    <t>卢姿</t>
  </si>
  <si>
    <t>陵水县三才卫生院</t>
  </si>
  <si>
    <t>内儿科</t>
  </si>
  <si>
    <t>胡晋华</t>
  </si>
  <si>
    <t>陈方国</t>
  </si>
  <si>
    <t>陈香菲</t>
  </si>
  <si>
    <t>刘映莲</t>
  </si>
  <si>
    <t>吴坤怀</t>
  </si>
  <si>
    <t>林隆玉</t>
  </si>
  <si>
    <t>专科</t>
  </si>
  <si>
    <t>临床社区医学</t>
  </si>
  <si>
    <t>陵水县黎安卫生院</t>
  </si>
  <si>
    <t>内科、外科</t>
  </si>
  <si>
    <t>张德辉</t>
  </si>
  <si>
    <t>崔振聪</t>
  </si>
  <si>
    <t>严杰</t>
  </si>
  <si>
    <t>冯桂才</t>
  </si>
  <si>
    <t>张泰良</t>
  </si>
  <si>
    <t>陵水县新村中心卫生院</t>
  </si>
  <si>
    <t>支医（7人）</t>
  </si>
  <si>
    <t>大专</t>
  </si>
  <si>
    <t>临床医学</t>
  </si>
  <si>
    <t>胡凤琴</t>
  </si>
  <si>
    <t>钟土易</t>
  </si>
  <si>
    <t>林静</t>
  </si>
  <si>
    <t>吴伟英</t>
  </si>
  <si>
    <t>邓明锐</t>
  </si>
  <si>
    <t>莫壮伟</t>
  </si>
  <si>
    <t>琼中县长征中学</t>
  </si>
  <si>
    <t>初中数学</t>
  </si>
  <si>
    <t>支教（3人）</t>
  </si>
  <si>
    <t>符文博</t>
  </si>
  <si>
    <t>信息与计算科学</t>
  </si>
  <si>
    <t>吴小娟</t>
  </si>
  <si>
    <t>王秋萍</t>
  </si>
  <si>
    <t>琼中县太平中学</t>
  </si>
  <si>
    <t>英语</t>
  </si>
  <si>
    <t>伍翠平</t>
  </si>
  <si>
    <t>琼中县红毛镇卫生院</t>
  </si>
  <si>
    <t>支医（1人）</t>
  </si>
  <si>
    <t>黄玉葵</t>
  </si>
  <si>
    <t>琼中县和平镇卫生院</t>
  </si>
  <si>
    <t>支医</t>
  </si>
  <si>
    <t>琼中县红毛镇农业服务中心</t>
  </si>
  <si>
    <t>扶贫</t>
  </si>
  <si>
    <t>扶贫（3人）</t>
  </si>
  <si>
    <t>李奇蔚</t>
  </si>
  <si>
    <t>社会工作</t>
  </si>
  <si>
    <t>关腾</t>
  </si>
  <si>
    <t>法律事务</t>
  </si>
  <si>
    <t>吴帅</t>
  </si>
  <si>
    <t>新闻采编与制作</t>
  </si>
  <si>
    <t>保亭县新政镇卫生院</t>
  </si>
  <si>
    <t>护理科</t>
  </si>
  <si>
    <t>卢荟颖</t>
  </si>
  <si>
    <t>护理学</t>
  </si>
  <si>
    <t>保亭县毛感乡卫生院</t>
  </si>
  <si>
    <t>全科、临床科</t>
  </si>
  <si>
    <t>支医（2人）</t>
  </si>
  <si>
    <t>李诗妍</t>
  </si>
  <si>
    <t>符传清</t>
  </si>
  <si>
    <t>保亭县什玲镇卫生院</t>
  </si>
  <si>
    <t>内科</t>
  </si>
  <si>
    <t>支医（4人）</t>
  </si>
  <si>
    <t>郭远伟</t>
  </si>
  <si>
    <t>黄妹</t>
  </si>
  <si>
    <t>詹小妹</t>
  </si>
  <si>
    <t>社区医学</t>
  </si>
  <si>
    <t>王颂群</t>
  </si>
  <si>
    <t>保亭县响水镇卫生院</t>
  </si>
  <si>
    <t>张尤帅</t>
  </si>
  <si>
    <t>刘小蓝</t>
  </si>
  <si>
    <t>王铭</t>
  </si>
  <si>
    <t>朱海生</t>
  </si>
  <si>
    <t>保亭县什玲镇农业服务中心</t>
  </si>
  <si>
    <t>办公室</t>
  </si>
  <si>
    <t>扶贫（5人）</t>
  </si>
  <si>
    <t>陈菊云</t>
  </si>
  <si>
    <t>涉外商务秘书</t>
  </si>
  <si>
    <t>李丹玲</t>
  </si>
  <si>
    <t>文秘</t>
  </si>
  <si>
    <t>胡宝妹</t>
  </si>
  <si>
    <t>电脑文秘</t>
  </si>
  <si>
    <t>邢桂精</t>
  </si>
  <si>
    <t>汉语言文学</t>
  </si>
  <si>
    <t>竺青青</t>
  </si>
  <si>
    <t>文秘与办公自动化</t>
  </si>
  <si>
    <t>保亭县保城镇农业服务中心</t>
  </si>
  <si>
    <t>计划统计</t>
  </si>
  <si>
    <t>扶贫（9人）</t>
  </si>
  <si>
    <t>李全</t>
  </si>
  <si>
    <t>工商管理</t>
  </si>
  <si>
    <t>林良</t>
  </si>
  <si>
    <t>市场营销</t>
  </si>
  <si>
    <t>方小丽</t>
  </si>
  <si>
    <t>国际经济与贸易</t>
  </si>
  <si>
    <t>陈儒</t>
  </si>
  <si>
    <t>农林经济管理</t>
  </si>
  <si>
    <t>文雪静</t>
  </si>
  <si>
    <t>涉外会计</t>
  </si>
  <si>
    <t>杨彩虹</t>
  </si>
  <si>
    <t>信息管理与信息系统</t>
  </si>
  <si>
    <t>冼少芳</t>
  </si>
  <si>
    <t>吴永壮</t>
  </si>
  <si>
    <t>经济管理</t>
  </si>
  <si>
    <t>何家聪</t>
  </si>
  <si>
    <t>涉外经济</t>
  </si>
  <si>
    <t>保亭县加茂镇农业服务中心</t>
  </si>
  <si>
    <t>社会扶贫与培训</t>
  </si>
  <si>
    <t>扶贫（2人）</t>
  </si>
  <si>
    <t>周忠清</t>
  </si>
  <si>
    <t>水利水电工程</t>
  </si>
  <si>
    <t>陈俊达</t>
  </si>
  <si>
    <t>建筑工程</t>
  </si>
  <si>
    <t>农业科技推广</t>
  </si>
  <si>
    <t>支农（5人）</t>
  </si>
  <si>
    <t>尹志鹏</t>
  </si>
  <si>
    <t>种子科学与工程</t>
  </si>
  <si>
    <t>张啸</t>
  </si>
  <si>
    <t>陈伟帅</t>
  </si>
  <si>
    <t>王东叶</t>
  </si>
  <si>
    <t>陈春喜</t>
  </si>
  <si>
    <t>白沙县细水乡卫生院</t>
  </si>
  <si>
    <t>细水卫生院内儿科</t>
  </si>
  <si>
    <t>王之山</t>
  </si>
  <si>
    <t>王宽琼</t>
  </si>
  <si>
    <t>羊柳女</t>
  </si>
  <si>
    <t>临床</t>
  </si>
  <si>
    <t>符少萍</t>
  </si>
  <si>
    <t>白沙县南开乡卫生院</t>
  </si>
  <si>
    <t>南开乡卫生院内儿科</t>
  </si>
  <si>
    <t>白沙县细水乡中学</t>
  </si>
  <si>
    <t>细水中学物理</t>
  </si>
  <si>
    <t>白沙县打安镇中学</t>
  </si>
  <si>
    <t>打安中学语文</t>
  </si>
  <si>
    <t>白沙县元门乡中心学校</t>
  </si>
  <si>
    <t>元门乡中心学校数学</t>
  </si>
  <si>
    <t>支教（6人）</t>
  </si>
  <si>
    <t>王一瑾</t>
  </si>
  <si>
    <t>数学教育</t>
  </si>
  <si>
    <t>丁小美</t>
  </si>
  <si>
    <t>小学教育</t>
  </si>
  <si>
    <t>黄彩虹</t>
  </si>
  <si>
    <t>黄雨金</t>
  </si>
  <si>
    <t>吉液</t>
  </si>
  <si>
    <t>郑春蕊</t>
  </si>
  <si>
    <t>白沙县七坊镇中学</t>
  </si>
  <si>
    <t>七坊中学语文</t>
  </si>
  <si>
    <t>吉少绘</t>
  </si>
  <si>
    <t>昌江县叉河镇卫生院</t>
  </si>
  <si>
    <t>全科医师</t>
  </si>
  <si>
    <t>周承章</t>
  </si>
  <si>
    <t>文启青</t>
  </si>
  <si>
    <t>罗巧玲</t>
  </si>
  <si>
    <t>张金</t>
  </si>
  <si>
    <t>昌江县七叉镇卫生院</t>
  </si>
  <si>
    <t>昌江县海尾镇卫生院</t>
  </si>
  <si>
    <t>支医（9人）</t>
  </si>
  <si>
    <t>徐春志</t>
  </si>
  <si>
    <t>王冬梅</t>
  </si>
  <si>
    <t>符宏方</t>
  </si>
  <si>
    <t>甘馨</t>
  </si>
  <si>
    <t>符丽珠</t>
  </si>
  <si>
    <t>钟尊娜</t>
  </si>
  <si>
    <t>肖春武</t>
  </si>
  <si>
    <t>王柳吉</t>
  </si>
  <si>
    <t>钟东宁</t>
  </si>
  <si>
    <t>昌江县南罗中学</t>
  </si>
  <si>
    <t>初中物理</t>
  </si>
  <si>
    <t>陈秋玉</t>
  </si>
  <si>
    <t>应用电子技术教育</t>
  </si>
  <si>
    <t>昌江县海尾中学</t>
  </si>
  <si>
    <t>昌江县昌化中学</t>
  </si>
  <si>
    <t>初中历史</t>
  </si>
  <si>
    <t>石碌镇政府</t>
  </si>
  <si>
    <t>农技站</t>
  </si>
  <si>
    <t>张诗泉</t>
  </si>
  <si>
    <t>符锡林</t>
  </si>
  <si>
    <t>热带果树</t>
  </si>
  <si>
    <t>文仕兰</t>
  </si>
  <si>
    <t>黎遇妹</t>
  </si>
  <si>
    <t>园林技术</t>
  </si>
  <si>
    <t>定安县龙门镇农业服务中心（农技站）</t>
  </si>
  <si>
    <r>
      <t>支农（1</t>
    </r>
    <r>
      <rPr>
        <sz val="10"/>
        <rFont val="Arial"/>
        <family val="2"/>
      </rPr>
      <t>人）</t>
    </r>
  </si>
  <si>
    <t>蔡学雷</t>
  </si>
  <si>
    <t>定安县雷鸣镇农业服务中心（农技站）</t>
  </si>
  <si>
    <t>支农</t>
  </si>
  <si>
    <t>定安县岭口镇农业服务中心（农技站）</t>
  </si>
  <si>
    <t>支农（1人）</t>
  </si>
  <si>
    <t>马丽萍</t>
  </si>
  <si>
    <t>植保</t>
  </si>
  <si>
    <t>定安县新竹镇农业服务中心（农技站）</t>
  </si>
  <si>
    <t>支农（2人）</t>
  </si>
  <si>
    <t>李丽雅</t>
  </si>
  <si>
    <t>曾娇</t>
  </si>
  <si>
    <t>定安县定城镇农业服务中心（农技站）</t>
  </si>
  <si>
    <t>吴庆菊</t>
  </si>
  <si>
    <t>硕士研究生</t>
  </si>
  <si>
    <t>分子植物病理</t>
  </si>
  <si>
    <t>朱丽</t>
  </si>
  <si>
    <t>农技推广</t>
  </si>
  <si>
    <r>
      <t>支农（1</t>
    </r>
    <r>
      <rPr>
        <sz val="10"/>
        <rFont val="Arial"/>
        <family val="2"/>
      </rPr>
      <t>3</t>
    </r>
    <r>
      <rPr>
        <sz val="12"/>
        <rFont val="宋体"/>
        <family val="0"/>
      </rPr>
      <t>人）</t>
    </r>
  </si>
  <si>
    <t>朱照权</t>
  </si>
  <si>
    <t>果蔬病虫害防治</t>
  </si>
  <si>
    <t>潘立嵩</t>
  </si>
  <si>
    <t>荣晓红</t>
  </si>
  <si>
    <t>张中银</t>
  </si>
  <si>
    <t>胡海丽</t>
  </si>
  <si>
    <t>杨妹</t>
  </si>
  <si>
    <t>张伟英</t>
  </si>
  <si>
    <t>莫和宝</t>
  </si>
  <si>
    <t>钟政开</t>
  </si>
  <si>
    <t>定安县定城镇农业服务中心（农技站）</t>
  </si>
  <si>
    <t>庄松良</t>
  </si>
  <si>
    <t>许晓红</t>
  </si>
  <si>
    <t>吴维峰</t>
  </si>
  <si>
    <t>周巧倩</t>
  </si>
  <si>
    <t>定安县仙沟卫生院</t>
  </si>
  <si>
    <t>支医（13人）</t>
  </si>
  <si>
    <t>黄鹂</t>
  </si>
  <si>
    <t>邱时玲</t>
  </si>
  <si>
    <t>叶琴</t>
  </si>
  <si>
    <t>胡嘉影</t>
  </si>
  <si>
    <t>叶绵云</t>
  </si>
  <si>
    <t>黄欣</t>
  </si>
  <si>
    <t>何英</t>
  </si>
  <si>
    <t>何蝶</t>
  </si>
  <si>
    <t>蒙晓云</t>
  </si>
  <si>
    <t>黄春丽</t>
  </si>
  <si>
    <t>陈云</t>
  </si>
  <si>
    <t>中西医结合</t>
  </si>
  <si>
    <t>吴向雅</t>
  </si>
  <si>
    <t>郑祥珍</t>
  </si>
  <si>
    <t>定安县永丰卫生院</t>
  </si>
  <si>
    <t>临床医师</t>
  </si>
  <si>
    <t>王界基</t>
  </si>
  <si>
    <t>吴清华</t>
  </si>
  <si>
    <t>连辉</t>
  </si>
  <si>
    <t>黄鸿明</t>
  </si>
  <si>
    <t>吴乾盛</t>
  </si>
  <si>
    <t>林家诗</t>
  </si>
  <si>
    <t>定安县岭口中心卫生院</t>
  </si>
  <si>
    <t>门诊医师</t>
  </si>
  <si>
    <t>崔海随</t>
  </si>
  <si>
    <t>孙起杨</t>
  </si>
  <si>
    <t>定安县新竹中心卫生院</t>
  </si>
  <si>
    <t>王美秀</t>
  </si>
  <si>
    <t>蒋春玲</t>
  </si>
  <si>
    <t>定安县龙州卫生院</t>
  </si>
  <si>
    <r>
      <t>支医（1</t>
    </r>
    <r>
      <rPr>
        <sz val="10"/>
        <rFont val="Arial"/>
        <family val="2"/>
      </rPr>
      <t>人）</t>
    </r>
  </si>
  <si>
    <t>陈益兴</t>
  </si>
  <si>
    <t>定安县雷鸣卫生院</t>
  </si>
  <si>
    <t>住院医师</t>
  </si>
  <si>
    <t>夏先华</t>
  </si>
  <si>
    <t>王纯恩</t>
  </si>
  <si>
    <t>燕飞</t>
  </si>
  <si>
    <t>谢南楷</t>
  </si>
  <si>
    <t>林闰</t>
  </si>
  <si>
    <t>妇产科医师</t>
  </si>
  <si>
    <t>袁小雪</t>
  </si>
  <si>
    <t>黄辅冰</t>
  </si>
  <si>
    <t>陈海芳</t>
  </si>
  <si>
    <t>陈云英</t>
  </si>
  <si>
    <t>吴珍键</t>
  </si>
  <si>
    <t>定安县翰林卫生院</t>
  </si>
  <si>
    <t>蓝文坪</t>
  </si>
  <si>
    <t>占兴富</t>
  </si>
  <si>
    <t>定安县坡寨卫生院</t>
  </si>
  <si>
    <t>梁安和</t>
  </si>
  <si>
    <t>定安县龙河卫生院</t>
  </si>
  <si>
    <t>支医（3人）</t>
  </si>
  <si>
    <t>雷家庄</t>
  </si>
  <si>
    <t>陈小飞</t>
  </si>
  <si>
    <t>莫钟才</t>
  </si>
  <si>
    <t>定安县黄竹卫生院</t>
  </si>
  <si>
    <t>黄钰婷</t>
  </si>
  <si>
    <t>吴娅娜</t>
  </si>
  <si>
    <t>定安县龙湖镇农业服务中心（畜牧兽医站）</t>
  </si>
  <si>
    <t>畜牧兽医技术员</t>
  </si>
  <si>
    <t>扶贫（4人）</t>
  </si>
  <si>
    <t>岑运诚</t>
  </si>
  <si>
    <t>动物科学</t>
  </si>
  <si>
    <t>王英</t>
  </si>
  <si>
    <t>钱建佐</t>
  </si>
  <si>
    <t>动物医学</t>
  </si>
  <si>
    <t>王国海</t>
  </si>
  <si>
    <t>定安县翰林镇农业服务中心（畜牧兽医站）</t>
  </si>
  <si>
    <t>畜牧兽医技术员</t>
  </si>
  <si>
    <t>黎义全</t>
  </si>
  <si>
    <t>漆赛美</t>
  </si>
  <si>
    <t>蓝海</t>
  </si>
  <si>
    <t>畜牧兽医</t>
  </si>
  <si>
    <t>扶贫（1人）</t>
  </si>
  <si>
    <t>杨满华</t>
  </si>
  <si>
    <t>东方市感城中学</t>
  </si>
  <si>
    <t>东方市四更中学</t>
  </si>
  <si>
    <t>梁奔</t>
  </si>
  <si>
    <t>东方市中沙卫生院</t>
  </si>
  <si>
    <t>陈建龙</t>
  </si>
  <si>
    <t>唐传妃</t>
  </si>
  <si>
    <t>黎渊姬</t>
  </si>
  <si>
    <t>郑良金</t>
  </si>
  <si>
    <t>张子琴</t>
  </si>
  <si>
    <t>黄卓丽</t>
  </si>
  <si>
    <t>东方市天安卫生院</t>
  </si>
  <si>
    <t>临床内科</t>
  </si>
  <si>
    <t>詹兴保</t>
  </si>
  <si>
    <t>符丽</t>
  </si>
  <si>
    <t>袁海燕</t>
  </si>
  <si>
    <t>吉鲁虹</t>
  </si>
  <si>
    <t>东方市抱板卫生院</t>
  </si>
  <si>
    <t>陈春蔓</t>
  </si>
  <si>
    <t>赵会必</t>
  </si>
  <si>
    <t>高燕</t>
  </si>
  <si>
    <t>东方市农业服务中心</t>
  </si>
  <si>
    <t>四更镇农技站七肥技术员</t>
  </si>
  <si>
    <t>符文强</t>
  </si>
  <si>
    <t>三家镇农技站植保技术员</t>
  </si>
  <si>
    <t>支农</t>
  </si>
  <si>
    <t>陈秀才</t>
  </si>
  <si>
    <t>乐东县尖峰中学</t>
  </si>
  <si>
    <t>初中语文</t>
  </si>
  <si>
    <t>乐东县联合中学</t>
  </si>
  <si>
    <t>初中美术</t>
  </si>
  <si>
    <t>乐东县志仲中学</t>
  </si>
  <si>
    <t>初中英语</t>
  </si>
  <si>
    <t>海南省2009高校毕业生“三支一扶”计划招募考试笔试成绩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</si>
</sst>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4"/>
      <name val="Arial"/>
      <family val="2"/>
    </font>
    <font>
      <sz val="1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7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9"/>
  <sheetViews>
    <sheetView workbookViewId="0" topLeftCell="C294">
      <selection activeCell="L305" sqref="L305"/>
    </sheetView>
  </sheetViews>
  <sheetFormatPr defaultColWidth="9.140625" defaultRowHeight="12.75"/>
  <cols>
    <col min="1" max="1" width="2.57421875" style="28" customWidth="1"/>
    <col min="2" max="2" width="38.57421875" style="0" customWidth="1"/>
    <col min="3" max="3" width="17.7109375" style="0" customWidth="1"/>
    <col min="4" max="4" width="13.8515625" style="0" customWidth="1"/>
    <col min="5" max="5" width="6.00390625" style="29" customWidth="1"/>
    <col min="6" max="6" width="8.57421875" style="30" bestFit="1" customWidth="1"/>
    <col min="7" max="7" width="6.8515625" style="30" bestFit="1" customWidth="1"/>
    <col min="8" max="8" width="8.421875" style="30" customWidth="1"/>
    <col min="9" max="9" width="23.8515625" style="30" bestFit="1" customWidth="1"/>
    <col min="10" max="10" width="11.8515625" style="16" bestFit="1" customWidth="1"/>
  </cols>
  <sheetData>
    <row r="1" spans="1:10" ht="29.25" thickBot="1">
      <c r="A1" s="8" t="s">
        <v>1422</v>
      </c>
      <c r="B1" s="8" t="s">
        <v>1423</v>
      </c>
      <c r="C1" s="8" t="s">
        <v>1424</v>
      </c>
      <c r="D1" s="8" t="s">
        <v>1425</v>
      </c>
      <c r="E1" s="8" t="s">
        <v>1426</v>
      </c>
      <c r="F1" s="9" t="s">
        <v>847</v>
      </c>
      <c r="G1" s="9" t="s">
        <v>848</v>
      </c>
      <c r="H1" s="9" t="s">
        <v>1427</v>
      </c>
      <c r="I1" s="9" t="s">
        <v>1428</v>
      </c>
      <c r="J1" s="10" t="s">
        <v>1429</v>
      </c>
    </row>
    <row r="2" spans="1:12" ht="15" thickBot="1">
      <c r="A2" s="51">
        <v>1</v>
      </c>
      <c r="B2" s="32" t="s">
        <v>1430</v>
      </c>
      <c r="C2" s="32" t="s">
        <v>1431</v>
      </c>
      <c r="D2" s="32" t="s">
        <v>1432</v>
      </c>
      <c r="E2" s="12">
        <v>1</v>
      </c>
      <c r="F2" s="13" t="s">
        <v>1433</v>
      </c>
      <c r="G2" s="13" t="s">
        <v>1434</v>
      </c>
      <c r="H2" s="13" t="s">
        <v>1435</v>
      </c>
      <c r="I2" s="13" t="s">
        <v>1436</v>
      </c>
      <c r="J2" s="31">
        <v>63</v>
      </c>
      <c r="K2">
        <f>VLOOKUP(F2,szyffs!$A$3:$E$400,5,0)</f>
        <v>63</v>
      </c>
      <c r="L2">
        <f>K2-J2</f>
        <v>0</v>
      </c>
    </row>
    <row r="3" spans="1:12" ht="15" thickBot="1">
      <c r="A3" s="41"/>
      <c r="B3" s="33"/>
      <c r="C3" s="33"/>
      <c r="D3" s="33"/>
      <c r="E3" s="12">
        <v>2</v>
      </c>
      <c r="F3" s="13" t="s">
        <v>1437</v>
      </c>
      <c r="G3" s="13" t="s">
        <v>1438</v>
      </c>
      <c r="H3" s="13" t="s">
        <v>1435</v>
      </c>
      <c r="I3" s="13" t="s">
        <v>1439</v>
      </c>
      <c r="J3" s="31">
        <v>57.5</v>
      </c>
      <c r="K3">
        <f>VLOOKUP(F3,szyffs!$A$3:$E$400,5,0)</f>
        <v>57.5</v>
      </c>
      <c r="L3">
        <f aca="true" t="shared" si="0" ref="L3:L66">K3-J3</f>
        <v>0</v>
      </c>
    </row>
    <row r="4" spans="1:12" ht="15" thickBot="1">
      <c r="A4" s="41"/>
      <c r="B4" s="33"/>
      <c r="C4" s="33"/>
      <c r="D4" s="33"/>
      <c r="E4" s="12">
        <v>3</v>
      </c>
      <c r="F4" s="13" t="s">
        <v>1440</v>
      </c>
      <c r="G4" s="13" t="s">
        <v>1438</v>
      </c>
      <c r="H4" s="13" t="s">
        <v>1435</v>
      </c>
      <c r="I4" s="13" t="s">
        <v>1436</v>
      </c>
      <c r="J4" s="31">
        <v>57.5</v>
      </c>
      <c r="K4">
        <f>VLOOKUP(F4,szyffs!$A$3:$E$400,5,0)</f>
        <v>57.5</v>
      </c>
      <c r="L4">
        <f t="shared" si="0"/>
        <v>0</v>
      </c>
    </row>
    <row r="5" spans="1:12" ht="15" thickBot="1">
      <c r="A5" s="42"/>
      <c r="B5" s="34"/>
      <c r="C5" s="34"/>
      <c r="D5" s="34"/>
      <c r="E5" s="12">
        <v>4</v>
      </c>
      <c r="F5" s="13" t="s">
        <v>1441</v>
      </c>
      <c r="G5" s="13" t="s">
        <v>1438</v>
      </c>
      <c r="H5" s="13" t="s">
        <v>1435</v>
      </c>
      <c r="I5" s="13" t="s">
        <v>1439</v>
      </c>
      <c r="J5" s="31">
        <v>0</v>
      </c>
      <c r="K5">
        <f>VLOOKUP(F5,szyffs!$A$3:$E$400,5,0)</f>
        <v>0</v>
      </c>
      <c r="L5">
        <f t="shared" si="0"/>
        <v>0</v>
      </c>
    </row>
    <row r="6" spans="1:12" ht="15" thickBot="1">
      <c r="A6" s="12">
        <v>2</v>
      </c>
      <c r="B6" s="12" t="s">
        <v>1442</v>
      </c>
      <c r="C6" s="12" t="s">
        <v>1443</v>
      </c>
      <c r="D6" s="12" t="s">
        <v>1444</v>
      </c>
      <c r="E6" s="12">
        <v>1</v>
      </c>
      <c r="F6" s="13" t="s">
        <v>1445</v>
      </c>
      <c r="G6" s="13" t="s">
        <v>1434</v>
      </c>
      <c r="H6" s="13" t="s">
        <v>1435</v>
      </c>
      <c r="I6" s="13" t="s">
        <v>1446</v>
      </c>
      <c r="J6" s="31">
        <v>63</v>
      </c>
      <c r="K6">
        <f>VLOOKUP(F6,szyffs!$A$3:$E$400,5,0)</f>
        <v>63</v>
      </c>
      <c r="L6">
        <f t="shared" si="0"/>
        <v>0</v>
      </c>
    </row>
    <row r="7" spans="1:12" ht="15" thickBot="1">
      <c r="A7" s="11">
        <v>3</v>
      </c>
      <c r="B7" s="11" t="s">
        <v>1442</v>
      </c>
      <c r="C7" s="11" t="s">
        <v>1447</v>
      </c>
      <c r="D7" s="11" t="s">
        <v>1448</v>
      </c>
      <c r="E7" s="12"/>
      <c r="F7" s="13"/>
      <c r="G7" s="13"/>
      <c r="H7" s="13"/>
      <c r="I7" s="13"/>
      <c r="J7" s="14"/>
      <c r="K7" t="e">
        <f>VLOOKUP(F7,szyffs!$A$3:$E$400,5,0)</f>
        <v>#N/A</v>
      </c>
      <c r="L7" t="e">
        <f t="shared" si="0"/>
        <v>#N/A</v>
      </c>
    </row>
    <row r="8" spans="1:12" ht="15" thickBot="1">
      <c r="A8" s="12">
        <v>4</v>
      </c>
      <c r="B8" s="12" t="s">
        <v>1449</v>
      </c>
      <c r="C8" s="12" t="s">
        <v>1450</v>
      </c>
      <c r="D8" s="12" t="s">
        <v>1451</v>
      </c>
      <c r="E8" s="12"/>
      <c r="F8" s="13"/>
      <c r="G8" s="13"/>
      <c r="H8" s="13"/>
      <c r="I8" s="13"/>
      <c r="J8" s="14"/>
      <c r="K8" t="e">
        <f>VLOOKUP(F8,szyffs!$A$3:$E$400,5,0)</f>
        <v>#N/A</v>
      </c>
      <c r="L8" t="e">
        <f t="shared" si="0"/>
        <v>#N/A</v>
      </c>
    </row>
    <row r="9" spans="1:12" ht="15" thickBot="1">
      <c r="A9" s="11">
        <v>5</v>
      </c>
      <c r="B9" s="11" t="s">
        <v>1452</v>
      </c>
      <c r="C9" s="11" t="s">
        <v>1453</v>
      </c>
      <c r="D9" s="11" t="s">
        <v>1444</v>
      </c>
      <c r="E9" s="12">
        <v>1</v>
      </c>
      <c r="F9" s="13" t="s">
        <v>1454</v>
      </c>
      <c r="G9" s="13" t="s">
        <v>1438</v>
      </c>
      <c r="H9" s="13" t="s">
        <v>1435</v>
      </c>
      <c r="I9" s="13" t="s">
        <v>1455</v>
      </c>
      <c r="J9" s="31">
        <v>53</v>
      </c>
      <c r="K9">
        <f>VLOOKUP(F9,szyffs!$A$3:$E$400,5,0)</f>
        <v>53</v>
      </c>
      <c r="L9">
        <f t="shared" si="0"/>
        <v>0</v>
      </c>
    </row>
    <row r="10" spans="1:12" ht="15" thickBot="1">
      <c r="A10" s="11">
        <v>6</v>
      </c>
      <c r="B10" s="11" t="s">
        <v>1456</v>
      </c>
      <c r="C10" s="11" t="s">
        <v>1457</v>
      </c>
      <c r="D10" s="11" t="s">
        <v>1444</v>
      </c>
      <c r="E10" s="12">
        <v>1</v>
      </c>
      <c r="F10" s="13" t="s">
        <v>1458</v>
      </c>
      <c r="G10" s="13" t="s">
        <v>1438</v>
      </c>
      <c r="H10" s="13" t="s">
        <v>1435</v>
      </c>
      <c r="I10" s="13" t="s">
        <v>1459</v>
      </c>
      <c r="J10" s="31">
        <v>60.5</v>
      </c>
      <c r="K10">
        <f>VLOOKUP(F10,szyffs!$A$3:$E$400,5,0)</f>
        <v>60.5</v>
      </c>
      <c r="L10">
        <f t="shared" si="0"/>
        <v>0</v>
      </c>
    </row>
    <row r="11" spans="1:12" ht="15" thickBot="1">
      <c r="A11" s="12">
        <v>7</v>
      </c>
      <c r="B11" s="12" t="s">
        <v>1460</v>
      </c>
      <c r="C11" s="12" t="s">
        <v>1457</v>
      </c>
      <c r="D11" s="12" t="s">
        <v>1451</v>
      </c>
      <c r="E11" s="13"/>
      <c r="F11" s="13"/>
      <c r="G11" s="13"/>
      <c r="H11" s="13"/>
      <c r="I11" s="13"/>
      <c r="J11" s="14"/>
      <c r="K11" t="e">
        <f>VLOOKUP(F11,szyffs!$A$3:$E$400,5,0)</f>
        <v>#N/A</v>
      </c>
      <c r="L11" t="e">
        <f t="shared" si="0"/>
        <v>#N/A</v>
      </c>
    </row>
    <row r="12" spans="1:12" ht="15" thickBot="1">
      <c r="A12" s="12">
        <v>8</v>
      </c>
      <c r="B12" s="12" t="s">
        <v>1460</v>
      </c>
      <c r="C12" s="12" t="s">
        <v>1453</v>
      </c>
      <c r="D12" s="12" t="s">
        <v>1448</v>
      </c>
      <c r="E12" s="12"/>
      <c r="F12" s="15"/>
      <c r="G12" s="15"/>
      <c r="H12" s="15"/>
      <c r="I12" s="15"/>
      <c r="K12" t="e">
        <f>VLOOKUP(F12,szyffs!$A$3:$E$400,5,0)</f>
        <v>#N/A</v>
      </c>
      <c r="L12" t="e">
        <f t="shared" si="0"/>
        <v>#N/A</v>
      </c>
    </row>
    <row r="13" spans="1:12" ht="15" thickBot="1">
      <c r="A13" s="32">
        <v>9</v>
      </c>
      <c r="B13" s="32" t="s">
        <v>1461</v>
      </c>
      <c r="C13" s="32" t="s">
        <v>1462</v>
      </c>
      <c r="D13" s="32" t="s">
        <v>1463</v>
      </c>
      <c r="E13" s="12">
        <v>1</v>
      </c>
      <c r="F13" s="13" t="s">
        <v>1464</v>
      </c>
      <c r="G13" s="13" t="s">
        <v>1434</v>
      </c>
      <c r="H13" s="13" t="s">
        <v>1435</v>
      </c>
      <c r="I13" s="13" t="s">
        <v>1465</v>
      </c>
      <c r="J13" s="31">
        <v>63</v>
      </c>
      <c r="K13">
        <f>VLOOKUP(F13,szyffs!$A$3:$E$400,5,0)</f>
        <v>63</v>
      </c>
      <c r="L13">
        <f t="shared" si="0"/>
        <v>0</v>
      </c>
    </row>
    <row r="14" spans="1:12" ht="15" thickBot="1">
      <c r="A14" s="33"/>
      <c r="B14" s="33"/>
      <c r="C14" s="33"/>
      <c r="D14" s="33"/>
      <c r="E14" s="12">
        <v>2</v>
      </c>
      <c r="F14" s="13" t="s">
        <v>1466</v>
      </c>
      <c r="G14" s="13" t="s">
        <v>1434</v>
      </c>
      <c r="H14" s="13" t="s">
        <v>1435</v>
      </c>
      <c r="I14" s="13" t="s">
        <v>1465</v>
      </c>
      <c r="J14" s="31">
        <v>0</v>
      </c>
      <c r="K14">
        <f>VLOOKUP(F14,szyffs!$A$3:$E$400,5,0)</f>
        <v>0</v>
      </c>
      <c r="L14">
        <f t="shared" si="0"/>
        <v>0</v>
      </c>
    </row>
    <row r="15" spans="1:12" ht="15" thickBot="1">
      <c r="A15" s="12">
        <v>10</v>
      </c>
      <c r="B15" s="12" t="s">
        <v>1467</v>
      </c>
      <c r="C15" s="12" t="s">
        <v>1468</v>
      </c>
      <c r="D15" s="12" t="s">
        <v>1469</v>
      </c>
      <c r="E15" s="13" t="s">
        <v>1470</v>
      </c>
      <c r="F15" s="15"/>
      <c r="G15" s="15"/>
      <c r="H15" s="15"/>
      <c r="I15" s="15"/>
      <c r="J15" s="17"/>
      <c r="K15" t="e">
        <f>VLOOKUP(F15,szyffs!$A$3:$E$400,5,0)</f>
        <v>#N/A</v>
      </c>
      <c r="L15" t="e">
        <f t="shared" si="0"/>
        <v>#N/A</v>
      </c>
    </row>
    <row r="16" spans="1:12" ht="15" thickBot="1">
      <c r="A16" s="11">
        <v>11</v>
      </c>
      <c r="B16" s="11" t="s">
        <v>1471</v>
      </c>
      <c r="C16" s="11" t="s">
        <v>1468</v>
      </c>
      <c r="D16" s="11" t="s">
        <v>1469</v>
      </c>
      <c r="E16" s="12">
        <v>1</v>
      </c>
      <c r="F16" s="13" t="s">
        <v>1472</v>
      </c>
      <c r="G16" s="13" t="s">
        <v>1434</v>
      </c>
      <c r="H16" s="13" t="s">
        <v>1473</v>
      </c>
      <c r="I16" s="13" t="s">
        <v>1474</v>
      </c>
      <c r="J16" s="31">
        <v>59.5</v>
      </c>
      <c r="K16">
        <f>VLOOKUP(F16,szyffs!$A$3:$E$400,5,0)</f>
        <v>59.5</v>
      </c>
      <c r="L16">
        <f t="shared" si="0"/>
        <v>0</v>
      </c>
    </row>
    <row r="17" spans="1:12" ht="15" thickBot="1">
      <c r="A17" s="48">
        <v>12</v>
      </c>
      <c r="B17" s="48" t="s">
        <v>1475</v>
      </c>
      <c r="C17" s="48" t="s">
        <v>1476</v>
      </c>
      <c r="D17" s="48" t="s">
        <v>1477</v>
      </c>
      <c r="E17" s="18">
        <v>1</v>
      </c>
      <c r="F17" s="13" t="s">
        <v>1478</v>
      </c>
      <c r="G17" s="13" t="s">
        <v>1438</v>
      </c>
      <c r="H17" s="13" t="s">
        <v>1473</v>
      </c>
      <c r="I17" s="13" t="s">
        <v>1474</v>
      </c>
      <c r="J17" s="31">
        <v>59</v>
      </c>
      <c r="K17">
        <f>VLOOKUP(F17,szyffs!$A$3:$E$400,5,0)</f>
        <v>59</v>
      </c>
      <c r="L17">
        <f t="shared" si="0"/>
        <v>0</v>
      </c>
    </row>
    <row r="18" spans="1:12" ht="15" thickBot="1">
      <c r="A18" s="50"/>
      <c r="B18" s="50"/>
      <c r="C18" s="50"/>
      <c r="D18" s="50"/>
      <c r="E18" s="18">
        <v>2</v>
      </c>
      <c r="F18" s="13" t="s">
        <v>1479</v>
      </c>
      <c r="G18" s="13" t="s">
        <v>1438</v>
      </c>
      <c r="H18" s="13" t="s">
        <v>1435</v>
      </c>
      <c r="I18" s="13" t="s">
        <v>1474</v>
      </c>
      <c r="J18" s="31">
        <v>55</v>
      </c>
      <c r="K18">
        <f>VLOOKUP(F18,szyffs!$A$3:$E$400,5,0)</f>
        <v>55</v>
      </c>
      <c r="L18">
        <f t="shared" si="0"/>
        <v>0</v>
      </c>
    </row>
    <row r="19" spans="1:12" ht="15" thickBot="1">
      <c r="A19" s="48">
        <v>12</v>
      </c>
      <c r="B19" s="48" t="s">
        <v>1475</v>
      </c>
      <c r="C19" s="48" t="s">
        <v>1476</v>
      </c>
      <c r="D19" s="48" t="s">
        <v>1477</v>
      </c>
      <c r="E19" s="18">
        <v>3</v>
      </c>
      <c r="F19" s="13" t="s">
        <v>1480</v>
      </c>
      <c r="G19" s="13" t="s">
        <v>1434</v>
      </c>
      <c r="H19" s="13" t="s">
        <v>1435</v>
      </c>
      <c r="I19" s="13" t="s">
        <v>1474</v>
      </c>
      <c r="J19" s="31">
        <v>52</v>
      </c>
      <c r="K19">
        <f>VLOOKUP(F19,szyffs!$A$3:$E$400,5,0)</f>
        <v>52</v>
      </c>
      <c r="L19">
        <f t="shared" si="0"/>
        <v>0</v>
      </c>
    </row>
    <row r="20" spans="1:12" ht="15" thickBot="1">
      <c r="A20" s="49"/>
      <c r="B20" s="49"/>
      <c r="C20" s="49"/>
      <c r="D20" s="49"/>
      <c r="E20" s="18">
        <v>4</v>
      </c>
      <c r="F20" s="13" t="s">
        <v>1481</v>
      </c>
      <c r="G20" s="13" t="s">
        <v>1438</v>
      </c>
      <c r="H20" s="13" t="s">
        <v>1473</v>
      </c>
      <c r="I20" s="13" t="s">
        <v>1482</v>
      </c>
      <c r="J20" s="31">
        <v>51</v>
      </c>
      <c r="K20">
        <f>VLOOKUP(F20,szyffs!$A$3:$E$400,5,0)</f>
        <v>51</v>
      </c>
      <c r="L20">
        <f t="shared" si="0"/>
        <v>0</v>
      </c>
    </row>
    <row r="21" spans="1:12" ht="15" thickBot="1">
      <c r="A21" s="49"/>
      <c r="B21" s="49"/>
      <c r="C21" s="49"/>
      <c r="D21" s="49"/>
      <c r="E21" s="18">
        <v>5</v>
      </c>
      <c r="F21" s="13" t="s">
        <v>1483</v>
      </c>
      <c r="G21" s="13" t="s">
        <v>1438</v>
      </c>
      <c r="H21" s="13" t="s">
        <v>1473</v>
      </c>
      <c r="I21" s="13" t="s">
        <v>1484</v>
      </c>
      <c r="J21" s="31">
        <v>50.5</v>
      </c>
      <c r="K21">
        <f>VLOOKUP(F21,szyffs!$A$3:$E$400,5,0)</f>
        <v>50.5</v>
      </c>
      <c r="L21">
        <f t="shared" si="0"/>
        <v>0</v>
      </c>
    </row>
    <row r="22" spans="1:12" ht="15" thickBot="1">
      <c r="A22" s="50"/>
      <c r="B22" s="50"/>
      <c r="C22" s="50"/>
      <c r="D22" s="50"/>
      <c r="E22" s="18">
        <v>6</v>
      </c>
      <c r="F22" s="13" t="s">
        <v>1485</v>
      </c>
      <c r="G22" s="13" t="s">
        <v>1438</v>
      </c>
      <c r="H22" s="13" t="s">
        <v>1473</v>
      </c>
      <c r="I22" s="13" t="s">
        <v>1474</v>
      </c>
      <c r="J22" s="31">
        <v>45</v>
      </c>
      <c r="K22">
        <f>VLOOKUP(F22,szyffs!$A$3:$E$400,5,0)</f>
        <v>45</v>
      </c>
      <c r="L22">
        <f t="shared" si="0"/>
        <v>0</v>
      </c>
    </row>
    <row r="23" spans="1:12" ht="15" thickBot="1">
      <c r="A23" s="32">
        <v>13</v>
      </c>
      <c r="B23" s="32" t="s">
        <v>1486</v>
      </c>
      <c r="C23" s="32" t="s">
        <v>1487</v>
      </c>
      <c r="D23" s="32" t="s">
        <v>1488</v>
      </c>
      <c r="E23" s="18">
        <v>1</v>
      </c>
      <c r="F23" s="13" t="s">
        <v>1489</v>
      </c>
      <c r="G23" s="13" t="s">
        <v>1438</v>
      </c>
      <c r="H23" s="13" t="s">
        <v>1473</v>
      </c>
      <c r="I23" s="13" t="s">
        <v>1474</v>
      </c>
      <c r="J23" s="31">
        <v>95.5</v>
      </c>
      <c r="K23">
        <f>VLOOKUP(F23,szyffs!$A$3:$E$400,5,0)</f>
        <v>95.5</v>
      </c>
      <c r="L23">
        <f t="shared" si="0"/>
        <v>0</v>
      </c>
    </row>
    <row r="24" spans="1:12" ht="15" thickBot="1">
      <c r="A24" s="33"/>
      <c r="B24" s="33"/>
      <c r="C24" s="33"/>
      <c r="D24" s="33"/>
      <c r="E24" s="18">
        <v>2</v>
      </c>
      <c r="F24" s="13" t="s">
        <v>1490</v>
      </c>
      <c r="G24" s="13" t="s">
        <v>1438</v>
      </c>
      <c r="H24" s="13" t="s">
        <v>1435</v>
      </c>
      <c r="I24" s="13" t="s">
        <v>1474</v>
      </c>
      <c r="J24" s="31">
        <v>61.5</v>
      </c>
      <c r="K24">
        <f>VLOOKUP(F24,szyffs!$A$3:$E$400,5,0)</f>
        <v>61.5</v>
      </c>
      <c r="L24">
        <f t="shared" si="0"/>
        <v>0</v>
      </c>
    </row>
    <row r="25" spans="1:12" ht="15" thickBot="1">
      <c r="A25" s="33"/>
      <c r="B25" s="33"/>
      <c r="C25" s="33"/>
      <c r="D25" s="33"/>
      <c r="E25" s="18">
        <v>3</v>
      </c>
      <c r="F25" s="13" t="s">
        <v>1491</v>
      </c>
      <c r="G25" s="13" t="s">
        <v>1434</v>
      </c>
      <c r="H25" s="13" t="s">
        <v>1435</v>
      </c>
      <c r="I25" s="13" t="s">
        <v>1474</v>
      </c>
      <c r="J25" s="31">
        <v>57.5</v>
      </c>
      <c r="K25">
        <f>VLOOKUP(F25,szyffs!$A$3:$E$400,5,0)</f>
        <v>57.5</v>
      </c>
      <c r="L25">
        <f t="shared" si="0"/>
        <v>0</v>
      </c>
    </row>
    <row r="26" spans="1:12" ht="15" thickBot="1">
      <c r="A26" s="33"/>
      <c r="B26" s="33"/>
      <c r="C26" s="33"/>
      <c r="D26" s="33"/>
      <c r="E26" s="12">
        <v>4</v>
      </c>
      <c r="F26" s="13" t="s">
        <v>1103</v>
      </c>
      <c r="G26" s="13" t="s">
        <v>1434</v>
      </c>
      <c r="H26" s="13" t="s">
        <v>1435</v>
      </c>
      <c r="I26" s="13" t="s">
        <v>1474</v>
      </c>
      <c r="J26" s="31">
        <v>54</v>
      </c>
      <c r="K26">
        <f>VLOOKUP(F26,szyffs!$A$3:$E$400,5,0)</f>
        <v>54</v>
      </c>
      <c r="L26">
        <f t="shared" si="0"/>
        <v>0</v>
      </c>
    </row>
    <row r="27" spans="1:12" ht="15" thickBot="1">
      <c r="A27" s="34"/>
      <c r="B27" s="34"/>
      <c r="C27" s="34"/>
      <c r="D27" s="34"/>
      <c r="E27" s="12">
        <v>5</v>
      </c>
      <c r="F27" s="13" t="s">
        <v>1492</v>
      </c>
      <c r="G27" s="13" t="s">
        <v>1434</v>
      </c>
      <c r="H27" s="13" t="s">
        <v>1435</v>
      </c>
      <c r="I27" s="13" t="s">
        <v>1482</v>
      </c>
      <c r="J27" s="31">
        <v>54</v>
      </c>
      <c r="K27">
        <f>VLOOKUP(F27,szyffs!$A$3:$E$400,5,0)</f>
        <v>54</v>
      </c>
      <c r="L27">
        <f t="shared" si="0"/>
        <v>0</v>
      </c>
    </row>
    <row r="28" spans="1:12" ht="15" thickBot="1">
      <c r="A28" s="32">
        <v>14</v>
      </c>
      <c r="B28" s="32" t="s">
        <v>1493</v>
      </c>
      <c r="C28" s="32" t="s">
        <v>1494</v>
      </c>
      <c r="D28" s="32" t="s">
        <v>1477</v>
      </c>
      <c r="E28" s="12">
        <v>1</v>
      </c>
      <c r="F28" s="13" t="s">
        <v>1495</v>
      </c>
      <c r="G28" s="13" t="s">
        <v>1438</v>
      </c>
      <c r="H28" s="13" t="s">
        <v>1473</v>
      </c>
      <c r="I28" s="13" t="s">
        <v>1474</v>
      </c>
      <c r="J28" s="31">
        <v>55.5</v>
      </c>
      <c r="K28">
        <f>VLOOKUP(F28,szyffs!$A$3:$E$400,5,0)</f>
        <v>55.5</v>
      </c>
      <c r="L28">
        <f t="shared" si="0"/>
        <v>0</v>
      </c>
    </row>
    <row r="29" spans="1:12" ht="15" thickBot="1">
      <c r="A29" s="33"/>
      <c r="B29" s="33"/>
      <c r="C29" s="33"/>
      <c r="D29" s="33"/>
      <c r="E29" s="12">
        <v>2</v>
      </c>
      <c r="F29" s="13" t="s">
        <v>1496</v>
      </c>
      <c r="G29" s="13" t="s">
        <v>1438</v>
      </c>
      <c r="H29" s="13" t="s">
        <v>1473</v>
      </c>
      <c r="I29" s="13" t="s">
        <v>1474</v>
      </c>
      <c r="J29" s="31">
        <v>52.5</v>
      </c>
      <c r="K29">
        <f>VLOOKUP(F29,szyffs!$A$3:$E$400,5,0)</f>
        <v>52.5</v>
      </c>
      <c r="L29">
        <f t="shared" si="0"/>
        <v>0</v>
      </c>
    </row>
    <row r="30" spans="1:12" ht="15" thickBot="1">
      <c r="A30" s="33"/>
      <c r="B30" s="33"/>
      <c r="C30" s="33"/>
      <c r="D30" s="33"/>
      <c r="E30" s="12">
        <v>3</v>
      </c>
      <c r="F30" s="13" t="s">
        <v>1497</v>
      </c>
      <c r="G30" s="13" t="s">
        <v>1434</v>
      </c>
      <c r="H30" s="13" t="s">
        <v>1473</v>
      </c>
      <c r="I30" s="13" t="s">
        <v>1474</v>
      </c>
      <c r="J30" s="31">
        <v>49.5</v>
      </c>
      <c r="K30">
        <f>VLOOKUP(F30,szyffs!$A$3:$E$400,5,0)</f>
        <v>49.5</v>
      </c>
      <c r="L30">
        <f t="shared" si="0"/>
        <v>0</v>
      </c>
    </row>
    <row r="31" spans="1:12" ht="15" thickBot="1">
      <c r="A31" s="33"/>
      <c r="B31" s="33"/>
      <c r="C31" s="33"/>
      <c r="D31" s="33"/>
      <c r="E31" s="12">
        <v>4</v>
      </c>
      <c r="F31" s="13" t="s">
        <v>1498</v>
      </c>
      <c r="G31" s="13" t="s">
        <v>1434</v>
      </c>
      <c r="H31" s="13" t="s">
        <v>1435</v>
      </c>
      <c r="I31" s="13" t="s">
        <v>1474</v>
      </c>
      <c r="J31" s="31">
        <v>49</v>
      </c>
      <c r="K31">
        <f>VLOOKUP(F31,szyffs!$A$3:$E$400,5,0)</f>
        <v>49</v>
      </c>
      <c r="L31">
        <f t="shared" si="0"/>
        <v>0</v>
      </c>
    </row>
    <row r="32" spans="1:12" ht="15" thickBot="1">
      <c r="A32" s="33"/>
      <c r="B32" s="33"/>
      <c r="C32" s="33"/>
      <c r="D32" s="33"/>
      <c r="E32" s="12">
        <v>5</v>
      </c>
      <c r="F32" s="13" t="s">
        <v>1499</v>
      </c>
      <c r="G32" s="13" t="s">
        <v>1438</v>
      </c>
      <c r="H32" s="13" t="s">
        <v>1473</v>
      </c>
      <c r="I32" s="13" t="s">
        <v>1474</v>
      </c>
      <c r="J32" s="31">
        <v>48</v>
      </c>
      <c r="K32">
        <f>VLOOKUP(F32,szyffs!$A$3:$E$400,5,0)</f>
        <v>48</v>
      </c>
      <c r="L32">
        <f t="shared" si="0"/>
        <v>0</v>
      </c>
    </row>
    <row r="33" spans="1:12" ht="15" thickBot="1">
      <c r="A33" s="34"/>
      <c r="B33" s="34"/>
      <c r="C33" s="34"/>
      <c r="D33" s="34"/>
      <c r="E33" s="12">
        <v>6</v>
      </c>
      <c r="F33" s="13" t="s">
        <v>1500</v>
      </c>
      <c r="G33" s="13" t="s">
        <v>1434</v>
      </c>
      <c r="H33" s="13" t="s">
        <v>1501</v>
      </c>
      <c r="I33" s="13" t="s">
        <v>1502</v>
      </c>
      <c r="J33" s="31">
        <v>46</v>
      </c>
      <c r="K33">
        <f>VLOOKUP(F33,szyffs!$A$3:$E$400,5,0)</f>
        <v>46</v>
      </c>
      <c r="L33">
        <f t="shared" si="0"/>
        <v>0</v>
      </c>
    </row>
    <row r="34" spans="1:12" ht="15" thickBot="1">
      <c r="A34" s="32">
        <v>15</v>
      </c>
      <c r="B34" s="32" t="s">
        <v>1503</v>
      </c>
      <c r="C34" s="32" t="s">
        <v>1504</v>
      </c>
      <c r="D34" s="32" t="s">
        <v>1488</v>
      </c>
      <c r="E34" s="12">
        <v>1</v>
      </c>
      <c r="F34" s="13" t="s">
        <v>1505</v>
      </c>
      <c r="G34" s="13" t="s">
        <v>1438</v>
      </c>
      <c r="H34" s="13" t="s">
        <v>1435</v>
      </c>
      <c r="I34" s="13" t="s">
        <v>1474</v>
      </c>
      <c r="J34" s="31">
        <v>65.5</v>
      </c>
      <c r="K34">
        <f>VLOOKUP(F34,szyffs!$A$3:$E$400,5,0)</f>
        <v>65.5</v>
      </c>
      <c r="L34">
        <f t="shared" si="0"/>
        <v>0</v>
      </c>
    </row>
    <row r="35" spans="1:12" ht="15" thickBot="1">
      <c r="A35" s="34"/>
      <c r="B35" s="34"/>
      <c r="C35" s="34"/>
      <c r="D35" s="34"/>
      <c r="E35" s="12">
        <v>2</v>
      </c>
      <c r="F35" s="13" t="s">
        <v>1506</v>
      </c>
      <c r="G35" s="13" t="s">
        <v>1438</v>
      </c>
      <c r="H35" s="13" t="s">
        <v>1473</v>
      </c>
      <c r="I35" s="13" t="s">
        <v>1474</v>
      </c>
      <c r="J35" s="31">
        <v>56</v>
      </c>
      <c r="K35">
        <f>VLOOKUP(F35,szyffs!$A$3:$E$400,5,0)</f>
        <v>56</v>
      </c>
      <c r="L35">
        <f t="shared" si="0"/>
        <v>0</v>
      </c>
    </row>
    <row r="36" spans="1:12" ht="15" thickBot="1">
      <c r="A36" s="32">
        <v>15</v>
      </c>
      <c r="B36" s="32" t="s">
        <v>1503</v>
      </c>
      <c r="C36" s="32" t="s">
        <v>1504</v>
      </c>
      <c r="D36" s="32" t="s">
        <v>1488</v>
      </c>
      <c r="E36" s="12">
        <v>3</v>
      </c>
      <c r="F36" s="13" t="s">
        <v>1507</v>
      </c>
      <c r="G36" s="13" t="s">
        <v>1438</v>
      </c>
      <c r="H36" s="13" t="s">
        <v>1473</v>
      </c>
      <c r="I36" s="13" t="s">
        <v>1474</v>
      </c>
      <c r="J36" s="31">
        <v>53</v>
      </c>
      <c r="K36">
        <f>VLOOKUP(F36,szyffs!$A$3:$E$400,5,0)</f>
        <v>53</v>
      </c>
      <c r="L36">
        <f t="shared" si="0"/>
        <v>0</v>
      </c>
    </row>
    <row r="37" spans="1:12" ht="15" thickBot="1">
      <c r="A37" s="41"/>
      <c r="B37" s="41"/>
      <c r="C37" s="41"/>
      <c r="D37" s="41"/>
      <c r="E37" s="12">
        <v>4</v>
      </c>
      <c r="F37" s="13" t="s">
        <v>1508</v>
      </c>
      <c r="G37" s="13" t="s">
        <v>1438</v>
      </c>
      <c r="H37" s="13" t="s">
        <v>1435</v>
      </c>
      <c r="I37" s="13" t="s">
        <v>1474</v>
      </c>
      <c r="J37" s="31">
        <v>51</v>
      </c>
      <c r="K37">
        <f>VLOOKUP(F37,szyffs!$A$3:$E$400,5,0)</f>
        <v>51</v>
      </c>
      <c r="L37">
        <f t="shared" si="0"/>
        <v>0</v>
      </c>
    </row>
    <row r="38" spans="1:12" ht="15" thickBot="1">
      <c r="A38" s="42"/>
      <c r="B38" s="42"/>
      <c r="C38" s="42"/>
      <c r="D38" s="42"/>
      <c r="E38" s="12">
        <v>5</v>
      </c>
      <c r="F38" s="13" t="s">
        <v>1509</v>
      </c>
      <c r="G38" s="13" t="s">
        <v>1438</v>
      </c>
      <c r="H38" s="13" t="s">
        <v>1473</v>
      </c>
      <c r="I38" s="13" t="s">
        <v>1474</v>
      </c>
      <c r="J38" s="31">
        <v>45.5</v>
      </c>
      <c r="K38">
        <f>VLOOKUP(F38,szyffs!$A$3:$E$400,5,0)</f>
        <v>45.5</v>
      </c>
      <c r="L38">
        <f t="shared" si="0"/>
        <v>0</v>
      </c>
    </row>
    <row r="39" spans="1:12" ht="15" thickBot="1">
      <c r="A39" s="32">
        <v>16</v>
      </c>
      <c r="B39" s="32" t="s">
        <v>1510</v>
      </c>
      <c r="C39" s="32" t="s">
        <v>1468</v>
      </c>
      <c r="D39" s="32" t="s">
        <v>1511</v>
      </c>
      <c r="E39" s="12">
        <v>1</v>
      </c>
      <c r="F39" s="13" t="s">
        <v>1200</v>
      </c>
      <c r="G39" s="13" t="s">
        <v>872</v>
      </c>
      <c r="H39" s="13" t="s">
        <v>1512</v>
      </c>
      <c r="I39" s="13" t="s">
        <v>1513</v>
      </c>
      <c r="J39" s="31">
        <v>88.5</v>
      </c>
      <c r="K39">
        <f>VLOOKUP(F39,szyffs!$A$3:$E$400,5,0)</f>
        <v>88.5</v>
      </c>
      <c r="L39">
        <f t="shared" si="0"/>
        <v>0</v>
      </c>
    </row>
    <row r="40" spans="1:12" ht="15" thickBot="1">
      <c r="A40" s="33"/>
      <c r="B40" s="33"/>
      <c r="C40" s="33"/>
      <c r="D40" s="33"/>
      <c r="E40" s="12">
        <v>2</v>
      </c>
      <c r="F40" s="13" t="s">
        <v>1514</v>
      </c>
      <c r="G40" s="13" t="s">
        <v>1434</v>
      </c>
      <c r="H40" s="13" t="s">
        <v>1435</v>
      </c>
      <c r="I40" s="13" t="s">
        <v>1474</v>
      </c>
      <c r="J40" s="31">
        <v>63</v>
      </c>
      <c r="K40">
        <f>VLOOKUP(F40,szyffs!$A$3:$E$400,5,0)</f>
        <v>63</v>
      </c>
      <c r="L40">
        <f t="shared" si="0"/>
        <v>0</v>
      </c>
    </row>
    <row r="41" spans="1:12" ht="15" thickBot="1">
      <c r="A41" s="33"/>
      <c r="B41" s="33"/>
      <c r="C41" s="33"/>
      <c r="D41" s="33"/>
      <c r="E41" s="12">
        <v>3</v>
      </c>
      <c r="F41" s="13" t="s">
        <v>1515</v>
      </c>
      <c r="G41" s="13" t="s">
        <v>1434</v>
      </c>
      <c r="H41" s="13" t="s">
        <v>1435</v>
      </c>
      <c r="I41" s="13" t="s">
        <v>1474</v>
      </c>
      <c r="J41" s="31">
        <v>63</v>
      </c>
      <c r="K41">
        <f>VLOOKUP(F41,szyffs!$A$3:$E$400,5,0)</f>
        <v>63</v>
      </c>
      <c r="L41">
        <f t="shared" si="0"/>
        <v>0</v>
      </c>
    </row>
    <row r="42" spans="1:12" ht="15" thickBot="1">
      <c r="A42" s="33"/>
      <c r="B42" s="33"/>
      <c r="C42" s="33"/>
      <c r="D42" s="33"/>
      <c r="E42" s="12">
        <v>4</v>
      </c>
      <c r="F42" s="13" t="s">
        <v>1516</v>
      </c>
      <c r="G42" s="13" t="s">
        <v>1434</v>
      </c>
      <c r="H42" s="13" t="s">
        <v>1435</v>
      </c>
      <c r="I42" s="13" t="s">
        <v>1474</v>
      </c>
      <c r="J42" s="31">
        <v>55.5</v>
      </c>
      <c r="K42">
        <f>VLOOKUP(F42,szyffs!$A$3:$E$400,5,0)</f>
        <v>55.5</v>
      </c>
      <c r="L42">
        <f t="shared" si="0"/>
        <v>0</v>
      </c>
    </row>
    <row r="43" spans="1:12" ht="15" thickBot="1">
      <c r="A43" s="33"/>
      <c r="B43" s="33"/>
      <c r="C43" s="33"/>
      <c r="D43" s="33"/>
      <c r="E43" s="12">
        <v>5</v>
      </c>
      <c r="F43" s="13" t="s">
        <v>1517</v>
      </c>
      <c r="G43" s="13" t="s">
        <v>1434</v>
      </c>
      <c r="H43" s="13" t="s">
        <v>1473</v>
      </c>
      <c r="I43" s="13" t="s">
        <v>1474</v>
      </c>
      <c r="J43" s="31">
        <v>53</v>
      </c>
      <c r="K43">
        <f>VLOOKUP(F43,szyffs!$A$3:$E$400,5,0)</f>
        <v>53</v>
      </c>
      <c r="L43">
        <f t="shared" si="0"/>
        <v>0</v>
      </c>
    </row>
    <row r="44" spans="1:12" ht="15" thickBot="1">
      <c r="A44" s="33"/>
      <c r="B44" s="33"/>
      <c r="C44" s="33"/>
      <c r="D44" s="33"/>
      <c r="E44" s="13">
        <v>6</v>
      </c>
      <c r="F44" s="13" t="s">
        <v>1518</v>
      </c>
      <c r="G44" s="13" t="s">
        <v>1438</v>
      </c>
      <c r="H44" s="13" t="s">
        <v>1473</v>
      </c>
      <c r="I44" s="13" t="s">
        <v>1474</v>
      </c>
      <c r="J44" s="31">
        <v>47.5</v>
      </c>
      <c r="K44">
        <f>VLOOKUP(F44,szyffs!$A$3:$E$400,5,0)</f>
        <v>47.5</v>
      </c>
      <c r="L44">
        <f t="shared" si="0"/>
        <v>0</v>
      </c>
    </row>
    <row r="45" spans="1:12" ht="15" thickBot="1">
      <c r="A45" s="34"/>
      <c r="B45" s="34"/>
      <c r="C45" s="34"/>
      <c r="D45" s="34"/>
      <c r="E45" s="12">
        <v>7</v>
      </c>
      <c r="F45" s="13" t="s">
        <v>1519</v>
      </c>
      <c r="G45" s="13" t="s">
        <v>1438</v>
      </c>
      <c r="H45" s="13" t="s">
        <v>1473</v>
      </c>
      <c r="I45" s="13" t="s">
        <v>1474</v>
      </c>
      <c r="J45" s="31">
        <v>42.5</v>
      </c>
      <c r="K45">
        <f>VLOOKUP(F45,szyffs!$A$3:$E$400,5,0)</f>
        <v>42.5</v>
      </c>
      <c r="L45">
        <f t="shared" si="0"/>
        <v>0</v>
      </c>
    </row>
    <row r="46" spans="1:12" ht="15" thickBot="1">
      <c r="A46" s="32">
        <v>17</v>
      </c>
      <c r="B46" s="32" t="s">
        <v>1520</v>
      </c>
      <c r="C46" s="32" t="s">
        <v>1521</v>
      </c>
      <c r="D46" s="32" t="s">
        <v>1522</v>
      </c>
      <c r="E46" s="13">
        <v>1</v>
      </c>
      <c r="F46" s="13" t="s">
        <v>1523</v>
      </c>
      <c r="G46" s="13" t="s">
        <v>1438</v>
      </c>
      <c r="H46" s="13" t="s">
        <v>1435</v>
      </c>
      <c r="I46" s="13" t="s">
        <v>1524</v>
      </c>
      <c r="J46" s="31">
        <v>57</v>
      </c>
      <c r="K46">
        <f>VLOOKUP(F46,szyffs!$A$3:$E$400,5,0)</f>
        <v>57</v>
      </c>
      <c r="L46">
        <f t="shared" si="0"/>
        <v>0</v>
      </c>
    </row>
    <row r="47" spans="1:12" ht="15" thickBot="1">
      <c r="A47" s="33"/>
      <c r="B47" s="33"/>
      <c r="C47" s="33"/>
      <c r="D47" s="33"/>
      <c r="E47" s="13">
        <v>2</v>
      </c>
      <c r="F47" s="13" t="s">
        <v>1525</v>
      </c>
      <c r="G47" s="13" t="s">
        <v>1434</v>
      </c>
      <c r="H47" s="13" t="s">
        <v>1435</v>
      </c>
      <c r="I47" s="13" t="s">
        <v>1455</v>
      </c>
      <c r="J47" s="31">
        <v>54.5</v>
      </c>
      <c r="K47">
        <f>VLOOKUP(F47,szyffs!$A$3:$E$400,5,0)</f>
        <v>54.5</v>
      </c>
      <c r="L47">
        <f t="shared" si="0"/>
        <v>0</v>
      </c>
    </row>
    <row r="48" spans="1:12" ht="15" thickBot="1">
      <c r="A48" s="33"/>
      <c r="B48" s="33"/>
      <c r="C48" s="33"/>
      <c r="D48" s="33"/>
      <c r="E48" s="13">
        <v>3</v>
      </c>
      <c r="F48" s="13" t="s">
        <v>1526</v>
      </c>
      <c r="G48" s="13" t="s">
        <v>1434</v>
      </c>
      <c r="H48" s="13" t="s">
        <v>1435</v>
      </c>
      <c r="I48" s="13" t="s">
        <v>1455</v>
      </c>
      <c r="J48" s="31">
        <v>0</v>
      </c>
      <c r="K48">
        <f>VLOOKUP(F48,szyffs!$A$3:$E$400,5,0)</f>
        <v>0</v>
      </c>
      <c r="L48">
        <f t="shared" si="0"/>
        <v>0</v>
      </c>
    </row>
    <row r="49" spans="1:12" ht="15" thickBot="1">
      <c r="A49" s="12">
        <v>18</v>
      </c>
      <c r="B49" s="12" t="s">
        <v>1527</v>
      </c>
      <c r="C49" s="12" t="s">
        <v>1528</v>
      </c>
      <c r="D49" s="12" t="s">
        <v>1444</v>
      </c>
      <c r="E49" s="13">
        <v>1</v>
      </c>
      <c r="F49" s="13" t="s">
        <v>1529</v>
      </c>
      <c r="G49" s="13" t="s">
        <v>1434</v>
      </c>
      <c r="H49" s="13" t="s">
        <v>1435</v>
      </c>
      <c r="I49" s="13" t="s">
        <v>1446</v>
      </c>
      <c r="J49" s="31">
        <v>54.5</v>
      </c>
      <c r="K49">
        <f>VLOOKUP(F49,szyffs!$A$3:$E$400,5,0)</f>
        <v>54.5</v>
      </c>
      <c r="L49">
        <f t="shared" si="0"/>
        <v>0</v>
      </c>
    </row>
    <row r="50" spans="1:12" ht="15" thickBot="1">
      <c r="A50" s="12">
        <v>19</v>
      </c>
      <c r="B50" s="12" t="s">
        <v>1530</v>
      </c>
      <c r="C50" s="12" t="s">
        <v>1468</v>
      </c>
      <c r="D50" s="12" t="s">
        <v>1531</v>
      </c>
      <c r="E50" s="13">
        <v>1</v>
      </c>
      <c r="F50" s="13" t="s">
        <v>1532</v>
      </c>
      <c r="G50" s="13" t="s">
        <v>1434</v>
      </c>
      <c r="H50" s="13" t="s">
        <v>1473</v>
      </c>
      <c r="I50" s="13" t="s">
        <v>1474</v>
      </c>
      <c r="J50" s="31">
        <v>56.5</v>
      </c>
      <c r="K50">
        <f>VLOOKUP(F50,szyffs!$A$3:$E$400,5,0)</f>
        <v>56.5</v>
      </c>
      <c r="L50">
        <f t="shared" si="0"/>
        <v>0</v>
      </c>
    </row>
    <row r="51" spans="1:12" ht="15" thickBot="1">
      <c r="A51" s="12">
        <v>20</v>
      </c>
      <c r="B51" s="12" t="s">
        <v>1533</v>
      </c>
      <c r="C51" s="12" t="s">
        <v>1468</v>
      </c>
      <c r="D51" s="12" t="s">
        <v>1534</v>
      </c>
      <c r="E51" s="13"/>
      <c r="F51" s="13"/>
      <c r="G51" s="13"/>
      <c r="H51" s="13"/>
      <c r="I51" s="13"/>
      <c r="J51" s="14"/>
      <c r="K51" t="e">
        <f>VLOOKUP(F51,szyffs!$A$3:$E$400,5,0)</f>
        <v>#N/A</v>
      </c>
      <c r="L51" t="e">
        <f t="shared" si="0"/>
        <v>#N/A</v>
      </c>
    </row>
    <row r="52" spans="1:12" s="19" customFormat="1" ht="15.75" thickBot="1">
      <c r="A52" s="12">
        <v>21</v>
      </c>
      <c r="B52" s="12" t="s">
        <v>1535</v>
      </c>
      <c r="C52" s="12" t="s">
        <v>1536</v>
      </c>
      <c r="D52" s="12" t="s">
        <v>1537</v>
      </c>
      <c r="E52" s="13">
        <v>1</v>
      </c>
      <c r="F52" s="13" t="s">
        <v>1538</v>
      </c>
      <c r="G52" s="13" t="s">
        <v>1438</v>
      </c>
      <c r="H52" s="13" t="s">
        <v>1435</v>
      </c>
      <c r="I52" s="13" t="s">
        <v>1539</v>
      </c>
      <c r="J52" s="31">
        <v>65</v>
      </c>
      <c r="K52">
        <f>VLOOKUP(F52,szyffs!$A$3:$E$400,5,0)</f>
        <v>65</v>
      </c>
      <c r="L52">
        <f t="shared" si="0"/>
        <v>0</v>
      </c>
    </row>
    <row r="53" spans="1:12" s="19" customFormat="1" ht="15.75" thickBot="1">
      <c r="A53" s="32">
        <v>21</v>
      </c>
      <c r="B53" s="32" t="s">
        <v>1535</v>
      </c>
      <c r="C53" s="32" t="s">
        <v>1536</v>
      </c>
      <c r="D53" s="32" t="s">
        <v>1537</v>
      </c>
      <c r="E53" s="13">
        <v>2</v>
      </c>
      <c r="F53" s="13" t="s">
        <v>1540</v>
      </c>
      <c r="G53" s="13" t="s">
        <v>1438</v>
      </c>
      <c r="H53" s="13" t="s">
        <v>1473</v>
      </c>
      <c r="I53" s="13" t="s">
        <v>1541</v>
      </c>
      <c r="J53" s="31">
        <v>59</v>
      </c>
      <c r="K53">
        <f>VLOOKUP(F53,szyffs!$A$3:$E$400,5,0)</f>
        <v>59</v>
      </c>
      <c r="L53">
        <f t="shared" si="0"/>
        <v>0</v>
      </c>
    </row>
    <row r="54" spans="1:12" s="19" customFormat="1" ht="15.75" thickBot="1">
      <c r="A54" s="34"/>
      <c r="B54" s="34"/>
      <c r="C54" s="34"/>
      <c r="D54" s="34"/>
      <c r="E54" s="13">
        <v>3</v>
      </c>
      <c r="F54" s="13" t="s">
        <v>1542</v>
      </c>
      <c r="G54" s="13" t="s">
        <v>1434</v>
      </c>
      <c r="H54" s="13" t="s">
        <v>1473</v>
      </c>
      <c r="I54" s="13" t="s">
        <v>1543</v>
      </c>
      <c r="J54" s="31">
        <v>50.5</v>
      </c>
      <c r="K54">
        <f>VLOOKUP(F54,szyffs!$A$3:$E$400,5,0)</f>
        <v>50.5</v>
      </c>
      <c r="L54">
        <f t="shared" si="0"/>
        <v>0</v>
      </c>
    </row>
    <row r="55" spans="1:12" ht="15" thickBot="1">
      <c r="A55" s="12">
        <v>22</v>
      </c>
      <c r="B55" s="12" t="s">
        <v>1544</v>
      </c>
      <c r="C55" s="12" t="s">
        <v>1545</v>
      </c>
      <c r="D55" s="12" t="s">
        <v>1469</v>
      </c>
      <c r="E55" s="13">
        <v>1</v>
      </c>
      <c r="F55" s="13" t="s">
        <v>1546</v>
      </c>
      <c r="G55" s="13" t="s">
        <v>1434</v>
      </c>
      <c r="H55" s="13" t="s">
        <v>1473</v>
      </c>
      <c r="I55" s="13" t="s">
        <v>1547</v>
      </c>
      <c r="J55" s="31">
        <v>47</v>
      </c>
      <c r="K55">
        <f>VLOOKUP(F55,szyffs!$A$3:$E$400,5,0)</f>
        <v>47</v>
      </c>
      <c r="L55">
        <f t="shared" si="0"/>
        <v>0</v>
      </c>
    </row>
    <row r="56" spans="1:12" ht="15" thickBot="1">
      <c r="A56" s="32">
        <v>23</v>
      </c>
      <c r="B56" s="32" t="s">
        <v>1548</v>
      </c>
      <c r="C56" s="32" t="s">
        <v>1549</v>
      </c>
      <c r="D56" s="32" t="s">
        <v>1550</v>
      </c>
      <c r="E56" s="13">
        <v>1</v>
      </c>
      <c r="F56" s="13" t="s">
        <v>1551</v>
      </c>
      <c r="G56" s="13" t="s">
        <v>1434</v>
      </c>
      <c r="H56" s="13" t="s">
        <v>1473</v>
      </c>
      <c r="I56" s="13" t="s">
        <v>1474</v>
      </c>
      <c r="J56" s="31">
        <v>53.5</v>
      </c>
      <c r="K56">
        <f>VLOOKUP(F56,szyffs!$A$3:$E$400,5,0)</f>
        <v>53.5</v>
      </c>
      <c r="L56">
        <f t="shared" si="0"/>
        <v>0</v>
      </c>
    </row>
    <row r="57" spans="1:12" ht="15" thickBot="1">
      <c r="A57" s="34"/>
      <c r="B57" s="34"/>
      <c r="C57" s="34"/>
      <c r="D57" s="34"/>
      <c r="E57" s="13">
        <v>2</v>
      </c>
      <c r="F57" s="13" t="s">
        <v>1552</v>
      </c>
      <c r="G57" s="13" t="s">
        <v>1438</v>
      </c>
      <c r="H57" s="13" t="s">
        <v>1473</v>
      </c>
      <c r="I57" s="13" t="s">
        <v>1474</v>
      </c>
      <c r="J57" s="31">
        <v>44.5</v>
      </c>
      <c r="K57">
        <f>VLOOKUP(F57,szyffs!$A$3:$E$400,5,0)</f>
        <v>44.5</v>
      </c>
      <c r="L57">
        <f t="shared" si="0"/>
        <v>0</v>
      </c>
    </row>
    <row r="58" spans="1:12" ht="15" thickBot="1">
      <c r="A58" s="32">
        <v>24</v>
      </c>
      <c r="B58" s="32" t="s">
        <v>1553</v>
      </c>
      <c r="C58" s="32" t="s">
        <v>1554</v>
      </c>
      <c r="D58" s="32" t="s">
        <v>1555</v>
      </c>
      <c r="E58" s="13">
        <v>1</v>
      </c>
      <c r="F58" s="13" t="s">
        <v>1556</v>
      </c>
      <c r="G58" s="13" t="s">
        <v>1438</v>
      </c>
      <c r="H58" s="13" t="s">
        <v>1473</v>
      </c>
      <c r="I58" s="13" t="s">
        <v>1474</v>
      </c>
      <c r="J58" s="31">
        <v>62</v>
      </c>
      <c r="K58">
        <f>VLOOKUP(F58,szyffs!$A$3:$E$400,5,0)</f>
        <v>62</v>
      </c>
      <c r="L58">
        <f t="shared" si="0"/>
        <v>0</v>
      </c>
    </row>
    <row r="59" spans="1:12" ht="15" thickBot="1">
      <c r="A59" s="33"/>
      <c r="B59" s="33"/>
      <c r="C59" s="33"/>
      <c r="D59" s="33"/>
      <c r="E59" s="13">
        <v>2</v>
      </c>
      <c r="F59" s="13" t="s">
        <v>1557</v>
      </c>
      <c r="G59" s="13" t="s">
        <v>1434</v>
      </c>
      <c r="H59" s="13" t="s">
        <v>1473</v>
      </c>
      <c r="I59" s="13" t="s">
        <v>1474</v>
      </c>
      <c r="J59" s="31">
        <v>54</v>
      </c>
      <c r="K59">
        <f>VLOOKUP(F59,szyffs!$A$3:$E$400,5,0)</f>
        <v>54</v>
      </c>
      <c r="L59">
        <f t="shared" si="0"/>
        <v>0</v>
      </c>
    </row>
    <row r="60" spans="1:12" ht="15" thickBot="1">
      <c r="A60" s="33"/>
      <c r="B60" s="33"/>
      <c r="C60" s="33"/>
      <c r="D60" s="33"/>
      <c r="E60" s="13">
        <v>3</v>
      </c>
      <c r="F60" s="13" t="s">
        <v>1558</v>
      </c>
      <c r="G60" s="13" t="s">
        <v>1434</v>
      </c>
      <c r="H60" s="13" t="s">
        <v>1473</v>
      </c>
      <c r="I60" s="13" t="s">
        <v>1559</v>
      </c>
      <c r="J60" s="31">
        <v>46</v>
      </c>
      <c r="K60">
        <f>VLOOKUP(F60,szyffs!$A$3:$E$400,5,0)</f>
        <v>46</v>
      </c>
      <c r="L60">
        <f t="shared" si="0"/>
        <v>0</v>
      </c>
    </row>
    <row r="61" spans="1:12" ht="15" thickBot="1">
      <c r="A61" s="34"/>
      <c r="B61" s="34"/>
      <c r="C61" s="34"/>
      <c r="D61" s="34"/>
      <c r="E61" s="13">
        <v>4</v>
      </c>
      <c r="F61" s="13" t="s">
        <v>1560</v>
      </c>
      <c r="G61" s="13" t="s">
        <v>1438</v>
      </c>
      <c r="H61" s="13" t="s">
        <v>1473</v>
      </c>
      <c r="I61" s="13" t="s">
        <v>1474</v>
      </c>
      <c r="J61" s="31">
        <v>45.5</v>
      </c>
      <c r="K61">
        <f>VLOOKUP(F61,szyffs!$A$3:$E$400,5,0)</f>
        <v>45.5</v>
      </c>
      <c r="L61">
        <f t="shared" si="0"/>
        <v>0</v>
      </c>
    </row>
    <row r="62" spans="1:12" ht="15" thickBot="1">
      <c r="A62" s="32">
        <v>25</v>
      </c>
      <c r="B62" s="32" t="s">
        <v>1561</v>
      </c>
      <c r="C62" s="32" t="s">
        <v>1554</v>
      </c>
      <c r="D62" s="32" t="s">
        <v>1555</v>
      </c>
      <c r="E62" s="13">
        <v>1</v>
      </c>
      <c r="F62" s="13" t="s">
        <v>1562</v>
      </c>
      <c r="G62" s="13" t="s">
        <v>1438</v>
      </c>
      <c r="H62" s="13" t="s">
        <v>1435</v>
      </c>
      <c r="I62" s="13" t="s">
        <v>1474</v>
      </c>
      <c r="J62" s="31">
        <v>59.5</v>
      </c>
      <c r="K62">
        <f>VLOOKUP(F62,szyffs!$A$3:$E$400,5,0)</f>
        <v>59.5</v>
      </c>
      <c r="L62">
        <f t="shared" si="0"/>
        <v>0</v>
      </c>
    </row>
    <row r="63" spans="1:12" ht="15" thickBot="1">
      <c r="A63" s="33"/>
      <c r="B63" s="33"/>
      <c r="C63" s="33"/>
      <c r="D63" s="33"/>
      <c r="E63" s="13">
        <v>2</v>
      </c>
      <c r="F63" s="13" t="s">
        <v>1563</v>
      </c>
      <c r="G63" s="13" t="s">
        <v>1434</v>
      </c>
      <c r="H63" s="13" t="s">
        <v>1473</v>
      </c>
      <c r="I63" s="13" t="s">
        <v>1474</v>
      </c>
      <c r="J63" s="31">
        <v>54.5</v>
      </c>
      <c r="K63">
        <f>VLOOKUP(F63,szyffs!$A$3:$E$400,5,0)</f>
        <v>54.5</v>
      </c>
      <c r="L63">
        <f t="shared" si="0"/>
        <v>0</v>
      </c>
    </row>
    <row r="64" spans="1:12" ht="15" thickBot="1">
      <c r="A64" s="33"/>
      <c r="B64" s="33"/>
      <c r="C64" s="33"/>
      <c r="D64" s="33"/>
      <c r="E64" s="13">
        <v>3</v>
      </c>
      <c r="F64" s="13" t="s">
        <v>1564</v>
      </c>
      <c r="G64" s="13" t="s">
        <v>1438</v>
      </c>
      <c r="H64" s="13" t="s">
        <v>1473</v>
      </c>
      <c r="I64" s="13" t="s">
        <v>1474</v>
      </c>
      <c r="J64" s="31">
        <v>48</v>
      </c>
      <c r="K64">
        <f>VLOOKUP(F64,szyffs!$A$3:$E$400,5,0)</f>
        <v>48</v>
      </c>
      <c r="L64">
        <f t="shared" si="0"/>
        <v>0</v>
      </c>
    </row>
    <row r="65" spans="1:12" ht="15" thickBot="1">
      <c r="A65" s="34"/>
      <c r="B65" s="34"/>
      <c r="C65" s="34"/>
      <c r="D65" s="34"/>
      <c r="E65" s="13">
        <v>4</v>
      </c>
      <c r="F65" s="13" t="s">
        <v>1565</v>
      </c>
      <c r="G65" s="13" t="s">
        <v>1438</v>
      </c>
      <c r="H65" s="13" t="s">
        <v>1473</v>
      </c>
      <c r="I65" s="13" t="s">
        <v>1474</v>
      </c>
      <c r="J65" s="31">
        <v>43</v>
      </c>
      <c r="K65">
        <f>VLOOKUP(F65,szyffs!$A$3:$E$400,5,0)</f>
        <v>43</v>
      </c>
      <c r="L65">
        <f t="shared" si="0"/>
        <v>0</v>
      </c>
    </row>
    <row r="66" spans="1:12" ht="15" thickBot="1">
      <c r="A66" s="32">
        <v>26</v>
      </c>
      <c r="B66" s="32" t="s">
        <v>1566</v>
      </c>
      <c r="C66" s="32" t="s">
        <v>1567</v>
      </c>
      <c r="D66" s="32" t="s">
        <v>1568</v>
      </c>
      <c r="E66" s="13">
        <v>1</v>
      </c>
      <c r="F66" s="13" t="s">
        <v>1569</v>
      </c>
      <c r="G66" s="13" t="s">
        <v>1434</v>
      </c>
      <c r="H66" s="13" t="s">
        <v>1473</v>
      </c>
      <c r="I66" s="13" t="s">
        <v>1570</v>
      </c>
      <c r="J66" s="31">
        <v>59.5</v>
      </c>
      <c r="K66">
        <f>VLOOKUP(F66,szyffs!$A$3:$E$400,5,0)</f>
        <v>59.5</v>
      </c>
      <c r="L66">
        <f t="shared" si="0"/>
        <v>0</v>
      </c>
    </row>
    <row r="67" spans="1:12" ht="15" thickBot="1">
      <c r="A67" s="33"/>
      <c r="B67" s="33"/>
      <c r="C67" s="33"/>
      <c r="D67" s="33"/>
      <c r="E67" s="13">
        <v>2</v>
      </c>
      <c r="F67" s="13" t="s">
        <v>1571</v>
      </c>
      <c r="G67" s="13" t="s">
        <v>1434</v>
      </c>
      <c r="H67" s="13" t="s">
        <v>1473</v>
      </c>
      <c r="I67" s="13" t="s">
        <v>1572</v>
      </c>
      <c r="J67" s="31">
        <v>54</v>
      </c>
      <c r="K67">
        <f>VLOOKUP(F67,szyffs!$A$3:$E$400,5,0)</f>
        <v>54</v>
      </c>
      <c r="L67">
        <f aca="true" t="shared" si="1" ref="L67:L130">K67-J67</f>
        <v>0</v>
      </c>
    </row>
    <row r="68" spans="1:12" ht="15" thickBot="1">
      <c r="A68" s="33"/>
      <c r="B68" s="33"/>
      <c r="C68" s="33"/>
      <c r="D68" s="33"/>
      <c r="E68" s="13">
        <v>3</v>
      </c>
      <c r="F68" s="13" t="s">
        <v>1573</v>
      </c>
      <c r="G68" s="13" t="s">
        <v>1434</v>
      </c>
      <c r="H68" s="13" t="s">
        <v>1473</v>
      </c>
      <c r="I68" s="13" t="s">
        <v>1574</v>
      </c>
      <c r="J68" s="31">
        <v>52.5</v>
      </c>
      <c r="K68">
        <f>VLOOKUP(F68,szyffs!$A$3:$E$400,5,0)</f>
        <v>52.5</v>
      </c>
      <c r="L68">
        <f t="shared" si="1"/>
        <v>0</v>
      </c>
    </row>
    <row r="69" spans="1:12" ht="15" thickBot="1">
      <c r="A69" s="34"/>
      <c r="B69" s="34"/>
      <c r="C69" s="34"/>
      <c r="D69" s="34"/>
      <c r="E69" s="13">
        <v>4</v>
      </c>
      <c r="F69" s="13" t="s">
        <v>1575</v>
      </c>
      <c r="G69" s="13" t="s">
        <v>1434</v>
      </c>
      <c r="H69" s="13" t="s">
        <v>1435</v>
      </c>
      <c r="I69" s="13" t="s">
        <v>1576</v>
      </c>
      <c r="J69" s="31">
        <v>51</v>
      </c>
      <c r="K69">
        <f>VLOOKUP(F69,szyffs!$A$3:$E$400,5,0)</f>
        <v>51</v>
      </c>
      <c r="L69">
        <f t="shared" si="1"/>
        <v>0</v>
      </c>
    </row>
    <row r="70" spans="1:12" ht="15" thickBot="1">
      <c r="A70" s="20"/>
      <c r="B70" s="20"/>
      <c r="C70" s="20"/>
      <c r="D70" s="20"/>
      <c r="E70" s="13">
        <v>5</v>
      </c>
      <c r="F70" s="13" t="s">
        <v>1577</v>
      </c>
      <c r="G70" s="13" t="s">
        <v>1434</v>
      </c>
      <c r="H70" s="13" t="s">
        <v>1473</v>
      </c>
      <c r="I70" s="13" t="s">
        <v>1578</v>
      </c>
      <c r="J70" s="31">
        <v>42.5</v>
      </c>
      <c r="K70">
        <f>VLOOKUP(F70,szyffs!$A$3:$E$400,5,0)</f>
        <v>42.5</v>
      </c>
      <c r="L70">
        <f t="shared" si="1"/>
        <v>0</v>
      </c>
    </row>
    <row r="71" spans="1:12" ht="15" thickBot="1">
      <c r="A71" s="32">
        <v>27</v>
      </c>
      <c r="B71" s="32" t="s">
        <v>1579</v>
      </c>
      <c r="C71" s="32" t="s">
        <v>1580</v>
      </c>
      <c r="D71" s="32" t="s">
        <v>1581</v>
      </c>
      <c r="E71" s="13">
        <v>1</v>
      </c>
      <c r="F71" s="13" t="s">
        <v>1582</v>
      </c>
      <c r="G71" s="13" t="s">
        <v>1438</v>
      </c>
      <c r="H71" s="13" t="s">
        <v>1435</v>
      </c>
      <c r="I71" s="13" t="s">
        <v>1583</v>
      </c>
      <c r="J71" s="31">
        <v>65.5</v>
      </c>
      <c r="K71">
        <f>VLOOKUP(F71,szyffs!$A$3:$E$400,5,0)</f>
        <v>65.5</v>
      </c>
      <c r="L71">
        <f t="shared" si="1"/>
        <v>0</v>
      </c>
    </row>
    <row r="72" spans="1:12" ht="15" thickBot="1">
      <c r="A72" s="33"/>
      <c r="B72" s="33"/>
      <c r="C72" s="33"/>
      <c r="D72" s="33"/>
      <c r="E72" s="13">
        <v>2</v>
      </c>
      <c r="F72" s="13" t="s">
        <v>1584</v>
      </c>
      <c r="G72" s="13" t="s">
        <v>1438</v>
      </c>
      <c r="H72" s="13" t="s">
        <v>1473</v>
      </c>
      <c r="I72" s="13" t="s">
        <v>1585</v>
      </c>
      <c r="J72" s="31">
        <v>64</v>
      </c>
      <c r="K72">
        <f>VLOOKUP(F72,szyffs!$A$3:$E$400,5,0)</f>
        <v>64</v>
      </c>
      <c r="L72">
        <f t="shared" si="1"/>
        <v>0</v>
      </c>
    </row>
    <row r="73" spans="1:12" ht="15" thickBot="1">
      <c r="A73" s="33"/>
      <c r="B73" s="33"/>
      <c r="C73" s="33"/>
      <c r="D73" s="33"/>
      <c r="E73" s="13">
        <v>3</v>
      </c>
      <c r="F73" s="13" t="s">
        <v>1586</v>
      </c>
      <c r="G73" s="13" t="s">
        <v>1434</v>
      </c>
      <c r="H73" s="13" t="s">
        <v>1435</v>
      </c>
      <c r="I73" s="13" t="s">
        <v>1587</v>
      </c>
      <c r="J73" s="31">
        <v>62.5</v>
      </c>
      <c r="K73">
        <f>VLOOKUP(F73,szyffs!$A$3:$E$400,5,0)</f>
        <v>62.5</v>
      </c>
      <c r="L73">
        <f t="shared" si="1"/>
        <v>0</v>
      </c>
    </row>
    <row r="74" spans="1:12" ht="15" thickBot="1">
      <c r="A74" s="33"/>
      <c r="B74" s="33"/>
      <c r="C74" s="33"/>
      <c r="D74" s="33"/>
      <c r="E74" s="13">
        <v>4</v>
      </c>
      <c r="F74" s="13" t="s">
        <v>1588</v>
      </c>
      <c r="G74" s="13" t="s">
        <v>1438</v>
      </c>
      <c r="H74" s="13" t="s">
        <v>1435</v>
      </c>
      <c r="I74" s="13" t="s">
        <v>1589</v>
      </c>
      <c r="J74" s="31">
        <v>59.5</v>
      </c>
      <c r="K74">
        <f>VLOOKUP(F74,szyffs!$A$3:$E$400,5,0)</f>
        <v>59.5</v>
      </c>
      <c r="L74">
        <f t="shared" si="1"/>
        <v>0</v>
      </c>
    </row>
    <row r="75" spans="1:12" ht="15" thickBot="1">
      <c r="A75" s="33"/>
      <c r="B75" s="33"/>
      <c r="C75" s="33"/>
      <c r="D75" s="33"/>
      <c r="E75" s="13">
        <v>5</v>
      </c>
      <c r="F75" s="13" t="s">
        <v>1590</v>
      </c>
      <c r="G75" s="13" t="s">
        <v>1434</v>
      </c>
      <c r="H75" s="13" t="s">
        <v>1473</v>
      </c>
      <c r="I75" s="13" t="s">
        <v>1591</v>
      </c>
      <c r="J75" s="31">
        <v>54.5</v>
      </c>
      <c r="K75">
        <f>VLOOKUP(F75,szyffs!$A$3:$E$400,5,0)</f>
        <v>54.5</v>
      </c>
      <c r="L75">
        <f t="shared" si="1"/>
        <v>0</v>
      </c>
    </row>
    <row r="76" spans="1:12" ht="15" thickBot="1">
      <c r="A76" s="33"/>
      <c r="B76" s="33"/>
      <c r="C76" s="33"/>
      <c r="D76" s="33"/>
      <c r="E76" s="13">
        <v>6</v>
      </c>
      <c r="F76" s="13" t="s">
        <v>1592</v>
      </c>
      <c r="G76" s="13" t="s">
        <v>1434</v>
      </c>
      <c r="H76" s="13" t="s">
        <v>1435</v>
      </c>
      <c r="I76" s="13" t="s">
        <v>1593</v>
      </c>
      <c r="J76" s="31">
        <v>53</v>
      </c>
      <c r="K76">
        <f>VLOOKUP(F76,szyffs!$A$3:$E$400,5,0)</f>
        <v>53</v>
      </c>
      <c r="L76">
        <f t="shared" si="1"/>
        <v>0</v>
      </c>
    </row>
    <row r="77" spans="1:12" ht="15" thickBot="1">
      <c r="A77" s="33"/>
      <c r="B77" s="33"/>
      <c r="C77" s="33"/>
      <c r="D77" s="33"/>
      <c r="E77" s="13">
        <v>7</v>
      </c>
      <c r="F77" s="13" t="s">
        <v>1594</v>
      </c>
      <c r="G77" s="13" t="s">
        <v>1434</v>
      </c>
      <c r="H77" s="13" t="s">
        <v>1473</v>
      </c>
      <c r="I77" s="13" t="s">
        <v>1585</v>
      </c>
      <c r="J77" s="31">
        <v>51.5</v>
      </c>
      <c r="K77">
        <f>VLOOKUP(F77,szyffs!$A$3:$E$400,5,0)</f>
        <v>51.5</v>
      </c>
      <c r="L77">
        <f t="shared" si="1"/>
        <v>0</v>
      </c>
    </row>
    <row r="78" spans="1:12" ht="15" thickBot="1">
      <c r="A78" s="33"/>
      <c r="B78" s="33"/>
      <c r="C78" s="33"/>
      <c r="D78" s="33"/>
      <c r="E78" s="13">
        <v>8</v>
      </c>
      <c r="F78" s="13" t="s">
        <v>1595</v>
      </c>
      <c r="G78" s="13" t="s">
        <v>1438</v>
      </c>
      <c r="H78" s="13" t="s">
        <v>1473</v>
      </c>
      <c r="I78" s="13" t="s">
        <v>1596</v>
      </c>
      <c r="J78" s="31">
        <v>47</v>
      </c>
      <c r="K78">
        <f>VLOOKUP(F78,szyffs!$A$3:$E$400,5,0)</f>
        <v>47</v>
      </c>
      <c r="L78">
        <f t="shared" si="1"/>
        <v>0</v>
      </c>
    </row>
    <row r="79" spans="1:12" ht="15" thickBot="1">
      <c r="A79" s="34"/>
      <c r="B79" s="34"/>
      <c r="C79" s="34"/>
      <c r="D79" s="34"/>
      <c r="E79" s="13">
        <v>9</v>
      </c>
      <c r="F79" s="13" t="s">
        <v>1597</v>
      </c>
      <c r="G79" s="13" t="s">
        <v>1438</v>
      </c>
      <c r="H79" s="13" t="s">
        <v>1473</v>
      </c>
      <c r="I79" s="13" t="s">
        <v>1598</v>
      </c>
      <c r="J79" s="31">
        <v>46.5</v>
      </c>
      <c r="K79">
        <f>VLOOKUP(F79,szyffs!$A$3:$E$400,5,0)</f>
        <v>46.5</v>
      </c>
      <c r="L79">
        <f t="shared" si="1"/>
        <v>0</v>
      </c>
    </row>
    <row r="80" spans="1:12" ht="15" thickBot="1">
      <c r="A80" s="32">
        <v>28</v>
      </c>
      <c r="B80" s="32" t="s">
        <v>1599</v>
      </c>
      <c r="C80" s="32" t="s">
        <v>1600</v>
      </c>
      <c r="D80" s="32" t="s">
        <v>1601</v>
      </c>
      <c r="E80" s="13">
        <v>1</v>
      </c>
      <c r="F80" s="13" t="s">
        <v>1602</v>
      </c>
      <c r="G80" s="13" t="s">
        <v>1438</v>
      </c>
      <c r="H80" s="13" t="s">
        <v>1435</v>
      </c>
      <c r="I80" s="13" t="s">
        <v>1603</v>
      </c>
      <c r="J80" s="31">
        <v>52.5</v>
      </c>
      <c r="K80">
        <f>VLOOKUP(F80,szyffs!$A$3:$E$400,5,0)</f>
        <v>52.5</v>
      </c>
      <c r="L80">
        <f t="shared" si="1"/>
        <v>0</v>
      </c>
    </row>
    <row r="81" spans="1:12" ht="15" thickBot="1">
      <c r="A81" s="34"/>
      <c r="B81" s="34"/>
      <c r="C81" s="34"/>
      <c r="D81" s="34"/>
      <c r="E81" s="13">
        <v>2</v>
      </c>
      <c r="F81" s="13" t="s">
        <v>1604</v>
      </c>
      <c r="G81" s="13" t="s">
        <v>1438</v>
      </c>
      <c r="H81" s="13" t="s">
        <v>1473</v>
      </c>
      <c r="I81" s="13" t="s">
        <v>1605</v>
      </c>
      <c r="J81" s="31">
        <v>49</v>
      </c>
      <c r="K81">
        <f>VLOOKUP(F81,szyffs!$A$3:$E$400,5,0)</f>
        <v>49</v>
      </c>
      <c r="L81">
        <f t="shared" si="1"/>
        <v>0</v>
      </c>
    </row>
    <row r="82" spans="1:12" ht="15" thickBot="1">
      <c r="A82" s="32">
        <v>29</v>
      </c>
      <c r="B82" s="32" t="s">
        <v>1579</v>
      </c>
      <c r="C82" s="32" t="s">
        <v>1606</v>
      </c>
      <c r="D82" s="32" t="s">
        <v>1607</v>
      </c>
      <c r="E82" s="13">
        <v>1</v>
      </c>
      <c r="F82" s="13" t="s">
        <v>1608</v>
      </c>
      <c r="G82" s="13" t="s">
        <v>1438</v>
      </c>
      <c r="H82" s="13" t="s">
        <v>1435</v>
      </c>
      <c r="I82" s="13" t="s">
        <v>1609</v>
      </c>
      <c r="J82" s="31">
        <v>64.5</v>
      </c>
      <c r="K82">
        <f>VLOOKUP(F82,szyffs!$A$3:$E$400,5,0)</f>
        <v>64.5</v>
      </c>
      <c r="L82">
        <f t="shared" si="1"/>
        <v>0</v>
      </c>
    </row>
    <row r="83" spans="1:12" ht="15" thickBot="1">
      <c r="A83" s="33"/>
      <c r="B83" s="33"/>
      <c r="C83" s="33"/>
      <c r="D83" s="33"/>
      <c r="E83" s="13">
        <v>2</v>
      </c>
      <c r="F83" s="13" t="s">
        <v>1610</v>
      </c>
      <c r="G83" s="13" t="s">
        <v>1438</v>
      </c>
      <c r="H83" s="13" t="s">
        <v>1435</v>
      </c>
      <c r="I83" s="13" t="s">
        <v>1439</v>
      </c>
      <c r="J83" s="31">
        <v>60.5</v>
      </c>
      <c r="K83">
        <f>VLOOKUP(F83,szyffs!$A$3:$E$400,5,0)</f>
        <v>60.5</v>
      </c>
      <c r="L83">
        <f t="shared" si="1"/>
        <v>0</v>
      </c>
    </row>
    <row r="84" spans="1:12" ht="15" thickBot="1">
      <c r="A84" s="33"/>
      <c r="B84" s="33"/>
      <c r="C84" s="33"/>
      <c r="D84" s="33"/>
      <c r="E84" s="13">
        <v>3</v>
      </c>
      <c r="F84" s="13" t="s">
        <v>1611</v>
      </c>
      <c r="G84" s="13" t="s">
        <v>1438</v>
      </c>
      <c r="H84" s="13" t="s">
        <v>1435</v>
      </c>
      <c r="I84" s="13" t="s">
        <v>1436</v>
      </c>
      <c r="J84" s="31">
        <v>58.5</v>
      </c>
      <c r="K84">
        <f>VLOOKUP(F84,szyffs!$A$3:$E$400,5,0)</f>
        <v>58.5</v>
      </c>
      <c r="L84">
        <f t="shared" si="1"/>
        <v>0</v>
      </c>
    </row>
    <row r="85" spans="1:12" ht="15" thickBot="1">
      <c r="A85" s="33"/>
      <c r="B85" s="33"/>
      <c r="C85" s="33"/>
      <c r="D85" s="33"/>
      <c r="E85" s="13">
        <v>4</v>
      </c>
      <c r="F85" s="13" t="s">
        <v>1612</v>
      </c>
      <c r="G85" s="13" t="s">
        <v>1434</v>
      </c>
      <c r="H85" s="13" t="s">
        <v>1435</v>
      </c>
      <c r="I85" s="13" t="s">
        <v>1436</v>
      </c>
      <c r="J85" s="31">
        <v>54</v>
      </c>
      <c r="K85">
        <f>VLOOKUP(F85,szyffs!$A$3:$E$400,5,0)</f>
        <v>54</v>
      </c>
      <c r="L85">
        <f t="shared" si="1"/>
        <v>0</v>
      </c>
    </row>
    <row r="86" spans="1:12" ht="15" thickBot="1">
      <c r="A86" s="34"/>
      <c r="B86" s="34"/>
      <c r="C86" s="34"/>
      <c r="D86" s="34"/>
      <c r="E86" s="13">
        <v>5</v>
      </c>
      <c r="F86" s="13" t="s">
        <v>1613</v>
      </c>
      <c r="G86" s="13" t="s">
        <v>1434</v>
      </c>
      <c r="H86" s="13" t="s">
        <v>1435</v>
      </c>
      <c r="I86" s="13" t="s">
        <v>1439</v>
      </c>
      <c r="J86" s="31">
        <v>50</v>
      </c>
      <c r="K86">
        <f>VLOOKUP(F86,szyffs!$A$3:$E$400,5,0)</f>
        <v>50</v>
      </c>
      <c r="L86">
        <f t="shared" si="1"/>
        <v>0</v>
      </c>
    </row>
    <row r="87" spans="1:12" ht="15" thickBot="1">
      <c r="A87" s="32">
        <v>30</v>
      </c>
      <c r="B87" s="38" t="s">
        <v>1614</v>
      </c>
      <c r="C87" s="35" t="s">
        <v>1615</v>
      </c>
      <c r="D87" s="38" t="s">
        <v>1555</v>
      </c>
      <c r="E87" s="13">
        <v>1</v>
      </c>
      <c r="F87" s="13" t="s">
        <v>1616</v>
      </c>
      <c r="G87" s="13" t="s">
        <v>1438</v>
      </c>
      <c r="H87" s="13" t="s">
        <v>1473</v>
      </c>
      <c r="I87" s="13" t="s">
        <v>1474</v>
      </c>
      <c r="J87" s="31">
        <v>60.5</v>
      </c>
      <c r="K87">
        <f>VLOOKUP(F87,szyffs!$A$3:$E$400,5,0)</f>
        <v>60.5</v>
      </c>
      <c r="L87">
        <f t="shared" si="1"/>
        <v>0</v>
      </c>
    </row>
    <row r="88" spans="1:12" ht="15" thickBot="1">
      <c r="A88" s="33"/>
      <c r="B88" s="39"/>
      <c r="C88" s="36"/>
      <c r="D88" s="39"/>
      <c r="E88" s="13">
        <v>2</v>
      </c>
      <c r="F88" s="13" t="s">
        <v>1617</v>
      </c>
      <c r="G88" s="13" t="s">
        <v>1438</v>
      </c>
      <c r="H88" s="13" t="s">
        <v>1473</v>
      </c>
      <c r="I88" s="13" t="s">
        <v>1474</v>
      </c>
      <c r="J88" s="31">
        <v>49.5</v>
      </c>
      <c r="K88">
        <f>VLOOKUP(F88,szyffs!$A$3:$E$400,5,0)</f>
        <v>49.5</v>
      </c>
      <c r="L88">
        <f t="shared" si="1"/>
        <v>0</v>
      </c>
    </row>
    <row r="89" spans="1:12" ht="15" thickBot="1">
      <c r="A89" s="33"/>
      <c r="B89" s="39"/>
      <c r="C89" s="36"/>
      <c r="D89" s="39"/>
      <c r="E89" s="13">
        <v>3</v>
      </c>
      <c r="F89" s="13" t="s">
        <v>1618</v>
      </c>
      <c r="G89" s="13" t="s">
        <v>1434</v>
      </c>
      <c r="H89" s="13" t="s">
        <v>1473</v>
      </c>
      <c r="I89" s="13" t="s">
        <v>1619</v>
      </c>
      <c r="J89" s="31">
        <v>49.5</v>
      </c>
      <c r="K89">
        <f>VLOOKUP(F89,szyffs!$A$3:$E$400,5,0)</f>
        <v>49.5</v>
      </c>
      <c r="L89">
        <f t="shared" si="1"/>
        <v>0</v>
      </c>
    </row>
    <row r="90" spans="1:12" ht="15" thickBot="1">
      <c r="A90" s="34"/>
      <c r="B90" s="40"/>
      <c r="C90" s="37"/>
      <c r="D90" s="40"/>
      <c r="E90" s="13">
        <v>4</v>
      </c>
      <c r="F90" s="13" t="s">
        <v>1620</v>
      </c>
      <c r="G90" s="13" t="s">
        <v>1434</v>
      </c>
      <c r="H90" s="13" t="s">
        <v>1473</v>
      </c>
      <c r="I90" s="13" t="s">
        <v>1619</v>
      </c>
      <c r="J90" s="31">
        <v>48</v>
      </c>
      <c r="K90">
        <f>VLOOKUP(F90,szyffs!$A$3:$E$400,5,0)</f>
        <v>48</v>
      </c>
      <c r="L90">
        <f t="shared" si="1"/>
        <v>0</v>
      </c>
    </row>
    <row r="91" spans="1:12" ht="29.25" thickBot="1">
      <c r="A91" s="12">
        <v>31</v>
      </c>
      <c r="B91" s="13" t="s">
        <v>1621</v>
      </c>
      <c r="C91" s="23" t="s">
        <v>1622</v>
      </c>
      <c r="D91" s="13" t="s">
        <v>1469</v>
      </c>
      <c r="E91" s="13"/>
      <c r="F91" s="13"/>
      <c r="G91" s="13"/>
      <c r="H91" s="13"/>
      <c r="I91" s="13"/>
      <c r="J91" s="14"/>
      <c r="K91" t="e">
        <f>VLOOKUP(F91,szyffs!$A$3:$E$400,5,0)</f>
        <v>#N/A</v>
      </c>
      <c r="L91" t="e">
        <f t="shared" si="1"/>
        <v>#N/A</v>
      </c>
    </row>
    <row r="92" spans="1:12" ht="15" thickBot="1">
      <c r="A92" s="12">
        <v>32</v>
      </c>
      <c r="B92" s="13" t="s">
        <v>1623</v>
      </c>
      <c r="C92" s="23" t="s">
        <v>1624</v>
      </c>
      <c r="D92" s="13" t="s">
        <v>1451</v>
      </c>
      <c r="E92" s="13"/>
      <c r="F92" s="13"/>
      <c r="G92" s="13"/>
      <c r="H92" s="13"/>
      <c r="I92" s="13"/>
      <c r="J92" s="14"/>
      <c r="K92" t="e">
        <f>VLOOKUP(F92,szyffs!$A$3:$E$400,5,0)</f>
        <v>#N/A</v>
      </c>
      <c r="L92" t="e">
        <f t="shared" si="1"/>
        <v>#N/A</v>
      </c>
    </row>
    <row r="93" spans="1:12" ht="15" thickBot="1">
      <c r="A93" s="12">
        <v>33</v>
      </c>
      <c r="B93" s="13" t="s">
        <v>1625</v>
      </c>
      <c r="C93" s="23" t="s">
        <v>1626</v>
      </c>
      <c r="D93" s="13" t="s">
        <v>1451</v>
      </c>
      <c r="E93" s="13"/>
      <c r="F93" s="13"/>
      <c r="G93" s="13"/>
      <c r="H93" s="13"/>
      <c r="I93" s="13"/>
      <c r="J93" s="14"/>
      <c r="K93" t="e">
        <f>VLOOKUP(F93,szyffs!$A$3:$E$400,5,0)</f>
        <v>#N/A</v>
      </c>
      <c r="L93" t="e">
        <f t="shared" si="1"/>
        <v>#N/A</v>
      </c>
    </row>
    <row r="94" spans="1:12" ht="15" thickBot="1">
      <c r="A94" s="32">
        <v>34</v>
      </c>
      <c r="B94" s="38" t="s">
        <v>1627</v>
      </c>
      <c r="C94" s="35" t="s">
        <v>1628</v>
      </c>
      <c r="D94" s="38" t="s">
        <v>1629</v>
      </c>
      <c r="E94" s="13">
        <v>1</v>
      </c>
      <c r="F94" s="13" t="s">
        <v>1630</v>
      </c>
      <c r="G94" s="13" t="s">
        <v>1434</v>
      </c>
      <c r="H94" s="13" t="s">
        <v>1473</v>
      </c>
      <c r="I94" s="13" t="s">
        <v>1631</v>
      </c>
      <c r="J94" s="31">
        <v>63.5</v>
      </c>
      <c r="K94">
        <f>VLOOKUP(F94,szyffs!$A$3:$E$400,5,0)</f>
        <v>63.5</v>
      </c>
      <c r="L94">
        <f t="shared" si="1"/>
        <v>0</v>
      </c>
    </row>
    <row r="95" spans="1:12" ht="15" thickBot="1">
      <c r="A95" s="41"/>
      <c r="B95" s="39"/>
      <c r="C95" s="36"/>
      <c r="D95" s="39"/>
      <c r="E95" s="13">
        <v>2</v>
      </c>
      <c r="F95" s="13" t="s">
        <v>1632</v>
      </c>
      <c r="G95" s="13" t="s">
        <v>1434</v>
      </c>
      <c r="H95" s="13" t="s">
        <v>1473</v>
      </c>
      <c r="I95" s="13" t="s">
        <v>1633</v>
      </c>
      <c r="J95" s="31">
        <v>58</v>
      </c>
      <c r="K95">
        <f>VLOOKUP(F95,szyffs!$A$3:$E$400,5,0)</f>
        <v>58</v>
      </c>
      <c r="L95">
        <f t="shared" si="1"/>
        <v>0</v>
      </c>
    </row>
    <row r="96" spans="1:12" ht="15" thickBot="1">
      <c r="A96" s="41"/>
      <c r="B96" s="39"/>
      <c r="C96" s="36"/>
      <c r="D96" s="39"/>
      <c r="E96" s="13">
        <v>3</v>
      </c>
      <c r="F96" s="13" t="s">
        <v>1634</v>
      </c>
      <c r="G96" s="13" t="s">
        <v>1434</v>
      </c>
      <c r="H96" s="13" t="s">
        <v>1473</v>
      </c>
      <c r="I96" s="13" t="s">
        <v>1631</v>
      </c>
      <c r="J96" s="31">
        <v>56.5</v>
      </c>
      <c r="K96">
        <f>VLOOKUP(F96,szyffs!$A$3:$E$400,5,0)</f>
        <v>56.5</v>
      </c>
      <c r="L96">
        <f t="shared" si="1"/>
        <v>0</v>
      </c>
    </row>
    <row r="97" spans="1:12" ht="15" thickBot="1">
      <c r="A97" s="41"/>
      <c r="B97" s="39"/>
      <c r="C97" s="36"/>
      <c r="D97" s="39"/>
      <c r="E97" s="13">
        <v>4</v>
      </c>
      <c r="F97" s="13" t="s">
        <v>1635</v>
      </c>
      <c r="G97" s="13" t="s">
        <v>1434</v>
      </c>
      <c r="H97" s="13" t="s">
        <v>1473</v>
      </c>
      <c r="I97" s="13" t="s">
        <v>1631</v>
      </c>
      <c r="J97" s="31">
        <v>53</v>
      </c>
      <c r="K97">
        <f>VLOOKUP(F97,szyffs!$A$3:$E$400,5,0)</f>
        <v>53</v>
      </c>
      <c r="L97">
        <f t="shared" si="1"/>
        <v>0</v>
      </c>
    </row>
    <row r="98" spans="1:12" ht="15" thickBot="1">
      <c r="A98" s="41"/>
      <c r="B98" s="39"/>
      <c r="C98" s="36"/>
      <c r="D98" s="39"/>
      <c r="E98" s="13">
        <v>5</v>
      </c>
      <c r="F98" s="13" t="s">
        <v>1636</v>
      </c>
      <c r="G98" s="13" t="s">
        <v>1434</v>
      </c>
      <c r="H98" s="13" t="s">
        <v>1473</v>
      </c>
      <c r="I98" s="13" t="s">
        <v>1631</v>
      </c>
      <c r="J98" s="31">
        <v>47.5</v>
      </c>
      <c r="K98">
        <f>VLOOKUP(F98,szyffs!$A$3:$E$400,5,0)</f>
        <v>47.5</v>
      </c>
      <c r="L98">
        <f t="shared" si="1"/>
        <v>0</v>
      </c>
    </row>
    <row r="99" spans="1:12" ht="15" thickBot="1">
      <c r="A99" s="41"/>
      <c r="B99" s="39"/>
      <c r="C99" s="36"/>
      <c r="D99" s="39"/>
      <c r="E99" s="13">
        <v>6</v>
      </c>
      <c r="F99" s="13" t="s">
        <v>1637</v>
      </c>
      <c r="G99" s="13" t="s">
        <v>1434</v>
      </c>
      <c r="H99" s="13" t="s">
        <v>1473</v>
      </c>
      <c r="I99" s="13" t="s">
        <v>1631</v>
      </c>
      <c r="J99" s="31">
        <v>37</v>
      </c>
      <c r="K99">
        <f>VLOOKUP(F99,szyffs!$A$3:$E$400,5,0)</f>
        <v>37</v>
      </c>
      <c r="L99">
        <f t="shared" si="1"/>
        <v>0</v>
      </c>
    </row>
    <row r="100" spans="1:12" ht="15" thickBot="1">
      <c r="A100" s="11">
        <v>35</v>
      </c>
      <c r="B100" s="21" t="s">
        <v>1638</v>
      </c>
      <c r="C100" s="22" t="s">
        <v>1639</v>
      </c>
      <c r="D100" s="21" t="s">
        <v>1444</v>
      </c>
      <c r="E100" s="13">
        <v>1</v>
      </c>
      <c r="F100" s="13" t="s">
        <v>1640</v>
      </c>
      <c r="G100" s="13" t="s">
        <v>1434</v>
      </c>
      <c r="H100" s="13" t="s">
        <v>1435</v>
      </c>
      <c r="I100" s="13" t="s">
        <v>1576</v>
      </c>
      <c r="J100" s="31">
        <v>46.5</v>
      </c>
      <c r="K100">
        <f>VLOOKUP(F100,szyffs!$A$3:$E$400,5,0)</f>
        <v>46.5</v>
      </c>
      <c r="L100">
        <f t="shared" si="1"/>
        <v>0</v>
      </c>
    </row>
    <row r="101" spans="1:12" ht="15" thickBot="1">
      <c r="A101" s="32">
        <v>36</v>
      </c>
      <c r="B101" s="35" t="s">
        <v>1641</v>
      </c>
      <c r="C101" s="35" t="s">
        <v>1642</v>
      </c>
      <c r="D101" s="35" t="s">
        <v>1555</v>
      </c>
      <c r="E101" s="13">
        <v>1</v>
      </c>
      <c r="F101" s="13" t="s">
        <v>1643</v>
      </c>
      <c r="G101" s="13" t="s">
        <v>1438</v>
      </c>
      <c r="H101" s="13" t="s">
        <v>1473</v>
      </c>
      <c r="I101" s="13" t="s">
        <v>1474</v>
      </c>
      <c r="J101" s="31">
        <v>54</v>
      </c>
      <c r="K101">
        <f>VLOOKUP(F101,szyffs!$A$3:$E$400,5,0)</f>
        <v>54</v>
      </c>
      <c r="L101">
        <f t="shared" si="1"/>
        <v>0</v>
      </c>
    </row>
    <row r="102" spans="1:12" ht="15" thickBot="1">
      <c r="A102" s="33"/>
      <c r="B102" s="36"/>
      <c r="C102" s="36"/>
      <c r="D102" s="36"/>
      <c r="E102" s="13">
        <v>2</v>
      </c>
      <c r="F102" s="13" t="s">
        <v>1644</v>
      </c>
      <c r="G102" s="13" t="s">
        <v>1438</v>
      </c>
      <c r="H102" s="13" t="s">
        <v>1435</v>
      </c>
      <c r="I102" s="13" t="s">
        <v>1619</v>
      </c>
      <c r="J102" s="31">
        <v>53.5</v>
      </c>
      <c r="K102">
        <f>VLOOKUP(F102,szyffs!$A$3:$E$400,5,0)</f>
        <v>53.5</v>
      </c>
      <c r="L102">
        <f t="shared" si="1"/>
        <v>0</v>
      </c>
    </row>
    <row r="103" spans="1:12" ht="15" thickBot="1">
      <c r="A103" s="34"/>
      <c r="B103" s="37"/>
      <c r="C103" s="37"/>
      <c r="D103" s="37"/>
      <c r="E103" s="13">
        <v>3</v>
      </c>
      <c r="F103" s="13" t="s">
        <v>1645</v>
      </c>
      <c r="G103" s="13" t="s">
        <v>1434</v>
      </c>
      <c r="H103" s="13" t="s">
        <v>1473</v>
      </c>
      <c r="I103" s="13" t="s">
        <v>1474</v>
      </c>
      <c r="J103" s="31">
        <v>47</v>
      </c>
      <c r="K103">
        <f>VLOOKUP(F103,szyffs!$A$3:$E$400,5,0)</f>
        <v>47</v>
      </c>
      <c r="L103">
        <f t="shared" si="1"/>
        <v>0</v>
      </c>
    </row>
    <row r="104" spans="1:12" ht="15" thickBot="1">
      <c r="A104" s="24"/>
      <c r="B104" s="25"/>
      <c r="C104" s="25"/>
      <c r="D104" s="25"/>
      <c r="E104" s="13">
        <v>4</v>
      </c>
      <c r="F104" s="13" t="s">
        <v>1646</v>
      </c>
      <c r="G104" s="13" t="s">
        <v>1438</v>
      </c>
      <c r="H104" s="13" t="s">
        <v>1435</v>
      </c>
      <c r="I104" s="13" t="s">
        <v>1474</v>
      </c>
      <c r="J104" s="31">
        <v>46</v>
      </c>
      <c r="K104">
        <f>VLOOKUP(F104,szyffs!$A$3:$E$400,5,0)</f>
        <v>46</v>
      </c>
      <c r="L104">
        <f t="shared" si="1"/>
        <v>0</v>
      </c>
    </row>
    <row r="105" spans="1:12" ht="15" thickBot="1">
      <c r="A105" s="12">
        <v>37</v>
      </c>
      <c r="B105" s="23" t="s">
        <v>1647</v>
      </c>
      <c r="C105" s="23" t="s">
        <v>1642</v>
      </c>
      <c r="D105" s="23" t="s">
        <v>1534</v>
      </c>
      <c r="E105" s="13"/>
      <c r="F105" s="15"/>
      <c r="G105" s="15"/>
      <c r="H105" s="15"/>
      <c r="I105" s="15"/>
      <c r="J105" s="17"/>
      <c r="K105" t="e">
        <f>VLOOKUP(F105,szyffs!$A$3:$E$400,5,0)</f>
        <v>#N/A</v>
      </c>
      <c r="L105" t="e">
        <f t="shared" si="1"/>
        <v>#N/A</v>
      </c>
    </row>
    <row r="106" spans="1:12" ht="15" thickBot="1">
      <c r="A106" s="32">
        <v>38</v>
      </c>
      <c r="B106" s="35" t="s">
        <v>1648</v>
      </c>
      <c r="C106" s="35" t="s">
        <v>1642</v>
      </c>
      <c r="D106" s="35" t="s">
        <v>1649</v>
      </c>
      <c r="E106" s="13">
        <v>1</v>
      </c>
      <c r="F106" s="13" t="s">
        <v>1650</v>
      </c>
      <c r="G106" s="13" t="s">
        <v>1438</v>
      </c>
      <c r="H106" s="13" t="s">
        <v>1473</v>
      </c>
      <c r="I106" s="13" t="s">
        <v>1474</v>
      </c>
      <c r="J106" s="31">
        <v>61</v>
      </c>
      <c r="K106">
        <f>VLOOKUP(F106,szyffs!$A$3:$E$400,5,0)</f>
        <v>61</v>
      </c>
      <c r="L106">
        <f t="shared" si="1"/>
        <v>0</v>
      </c>
    </row>
    <row r="107" spans="1:12" ht="15" thickBot="1">
      <c r="A107" s="41"/>
      <c r="B107" s="36"/>
      <c r="C107" s="36"/>
      <c r="D107" s="36"/>
      <c r="E107" s="13">
        <v>2</v>
      </c>
      <c r="F107" s="13" t="s">
        <v>1651</v>
      </c>
      <c r="G107" s="13" t="s">
        <v>1434</v>
      </c>
      <c r="H107" s="13" t="s">
        <v>1435</v>
      </c>
      <c r="I107" s="13" t="s">
        <v>1474</v>
      </c>
      <c r="J107" s="31">
        <v>57</v>
      </c>
      <c r="K107">
        <f>VLOOKUP(F107,szyffs!$A$3:$E$400,5,0)</f>
        <v>57</v>
      </c>
      <c r="L107">
        <f t="shared" si="1"/>
        <v>0</v>
      </c>
    </row>
    <row r="108" spans="1:12" ht="15" thickBot="1">
      <c r="A108" s="41"/>
      <c r="B108" s="36"/>
      <c r="C108" s="36"/>
      <c r="D108" s="36"/>
      <c r="E108" s="13">
        <v>3</v>
      </c>
      <c r="F108" s="13" t="s">
        <v>1652</v>
      </c>
      <c r="G108" s="13" t="s">
        <v>1438</v>
      </c>
      <c r="H108" s="13" t="s">
        <v>1473</v>
      </c>
      <c r="I108" s="13" t="s">
        <v>1474</v>
      </c>
      <c r="J108" s="31">
        <v>54.5</v>
      </c>
      <c r="K108">
        <f>VLOOKUP(F108,szyffs!$A$3:$E$400,5,0)</f>
        <v>54.5</v>
      </c>
      <c r="L108">
        <f t="shared" si="1"/>
        <v>0</v>
      </c>
    </row>
    <row r="109" spans="1:12" ht="15" thickBot="1">
      <c r="A109" s="41"/>
      <c r="B109" s="36"/>
      <c r="C109" s="36"/>
      <c r="D109" s="36"/>
      <c r="E109" s="13">
        <v>4</v>
      </c>
      <c r="F109" s="13" t="s">
        <v>1653</v>
      </c>
      <c r="G109" s="13" t="s">
        <v>1434</v>
      </c>
      <c r="H109" s="13" t="s">
        <v>1473</v>
      </c>
      <c r="I109" s="13" t="s">
        <v>1474</v>
      </c>
      <c r="J109" s="31">
        <v>54</v>
      </c>
      <c r="K109">
        <f>VLOOKUP(F109,szyffs!$A$3:$E$400,5,0)</f>
        <v>54</v>
      </c>
      <c r="L109">
        <f t="shared" si="1"/>
        <v>0</v>
      </c>
    </row>
    <row r="110" spans="1:12" ht="15" thickBot="1">
      <c r="A110" s="41"/>
      <c r="B110" s="36"/>
      <c r="C110" s="36"/>
      <c r="D110" s="36"/>
      <c r="E110" s="13">
        <v>5</v>
      </c>
      <c r="F110" s="13" t="s">
        <v>1654</v>
      </c>
      <c r="G110" s="13" t="s">
        <v>1434</v>
      </c>
      <c r="H110" s="13" t="s">
        <v>1473</v>
      </c>
      <c r="I110" s="13" t="s">
        <v>1619</v>
      </c>
      <c r="J110" s="31">
        <v>51.5</v>
      </c>
      <c r="K110">
        <f>VLOOKUP(F110,szyffs!$A$3:$E$400,5,0)</f>
        <v>51.5</v>
      </c>
      <c r="L110">
        <f t="shared" si="1"/>
        <v>0</v>
      </c>
    </row>
    <row r="111" spans="1:12" ht="15" thickBot="1">
      <c r="A111" s="41"/>
      <c r="B111" s="36"/>
      <c r="C111" s="36"/>
      <c r="D111" s="36"/>
      <c r="E111" s="13">
        <v>6</v>
      </c>
      <c r="F111" s="13" t="s">
        <v>1655</v>
      </c>
      <c r="G111" s="13" t="s">
        <v>1434</v>
      </c>
      <c r="H111" s="13" t="s">
        <v>1473</v>
      </c>
      <c r="I111" s="13" t="s">
        <v>1474</v>
      </c>
      <c r="J111" s="31">
        <v>46</v>
      </c>
      <c r="K111">
        <f>VLOOKUP(F111,szyffs!$A$3:$E$400,5,0)</f>
        <v>46</v>
      </c>
      <c r="L111">
        <f t="shared" si="1"/>
        <v>0</v>
      </c>
    </row>
    <row r="112" spans="1:12" ht="15" thickBot="1">
      <c r="A112" s="41"/>
      <c r="B112" s="36"/>
      <c r="C112" s="36"/>
      <c r="D112" s="36"/>
      <c r="E112" s="13">
        <v>7</v>
      </c>
      <c r="F112" s="13" t="s">
        <v>1656</v>
      </c>
      <c r="G112" s="13" t="s">
        <v>1438</v>
      </c>
      <c r="H112" s="13" t="s">
        <v>1473</v>
      </c>
      <c r="I112" s="13" t="s">
        <v>1474</v>
      </c>
      <c r="J112" s="31">
        <v>40.5</v>
      </c>
      <c r="K112">
        <f>VLOOKUP(F112,szyffs!$A$3:$E$400,5,0)</f>
        <v>40.5</v>
      </c>
      <c r="L112">
        <f t="shared" si="1"/>
        <v>0</v>
      </c>
    </row>
    <row r="113" spans="1:12" ht="15" thickBot="1">
      <c r="A113" s="41"/>
      <c r="B113" s="36"/>
      <c r="C113" s="36"/>
      <c r="D113" s="36"/>
      <c r="E113" s="13">
        <v>8</v>
      </c>
      <c r="F113" s="13" t="s">
        <v>1657</v>
      </c>
      <c r="G113" s="13" t="s">
        <v>1434</v>
      </c>
      <c r="H113" s="13" t="s">
        <v>1473</v>
      </c>
      <c r="I113" s="13" t="s">
        <v>1502</v>
      </c>
      <c r="J113" s="31">
        <v>39.5</v>
      </c>
      <c r="K113">
        <f>VLOOKUP(F113,szyffs!$A$3:$E$400,5,0)</f>
        <v>39.5</v>
      </c>
      <c r="L113">
        <f t="shared" si="1"/>
        <v>0</v>
      </c>
    </row>
    <row r="114" spans="1:12" ht="15" thickBot="1">
      <c r="A114" s="42"/>
      <c r="B114" s="37"/>
      <c r="C114" s="37"/>
      <c r="D114" s="37"/>
      <c r="E114" s="13">
        <v>9</v>
      </c>
      <c r="F114" s="13" t="s">
        <v>1658</v>
      </c>
      <c r="G114" s="13" t="s">
        <v>1438</v>
      </c>
      <c r="H114" s="13" t="s">
        <v>1473</v>
      </c>
      <c r="I114" s="13" t="s">
        <v>1474</v>
      </c>
      <c r="J114" s="31">
        <v>35.5</v>
      </c>
      <c r="K114">
        <f>VLOOKUP(F114,szyffs!$A$3:$E$400,5,0)</f>
        <v>35.5</v>
      </c>
      <c r="L114">
        <f t="shared" si="1"/>
        <v>0</v>
      </c>
    </row>
    <row r="115" spans="1:12" ht="15" thickBot="1">
      <c r="A115" s="12">
        <v>39</v>
      </c>
      <c r="B115" s="23" t="s">
        <v>1659</v>
      </c>
      <c r="C115" s="23" t="s">
        <v>1660</v>
      </c>
      <c r="D115" s="23" t="s">
        <v>1444</v>
      </c>
      <c r="E115" s="13">
        <v>1</v>
      </c>
      <c r="F115" s="13" t="s">
        <v>1661</v>
      </c>
      <c r="G115" s="13" t="s">
        <v>1434</v>
      </c>
      <c r="H115" s="13" t="s">
        <v>1435</v>
      </c>
      <c r="I115" s="13" t="s">
        <v>1662</v>
      </c>
      <c r="J115" s="31">
        <v>0</v>
      </c>
      <c r="K115">
        <f>VLOOKUP(F115,szyffs!$A$3:$E$400,5,0)</f>
        <v>0</v>
      </c>
      <c r="L115">
        <f t="shared" si="1"/>
        <v>0</v>
      </c>
    </row>
    <row r="116" spans="1:12" ht="15" thickBot="1">
      <c r="A116" s="12">
        <v>40</v>
      </c>
      <c r="B116" s="23" t="s">
        <v>1663</v>
      </c>
      <c r="C116" s="23" t="s">
        <v>1521</v>
      </c>
      <c r="D116" s="23" t="s">
        <v>1451</v>
      </c>
      <c r="E116" s="13"/>
      <c r="F116" s="15"/>
      <c r="G116" s="15"/>
      <c r="H116" s="15"/>
      <c r="I116" s="15"/>
      <c r="J116" s="17"/>
      <c r="K116" t="e">
        <f>VLOOKUP(F116,szyffs!$A$3:$E$400,5,0)</f>
        <v>#N/A</v>
      </c>
      <c r="L116" t="e">
        <f t="shared" si="1"/>
        <v>#N/A</v>
      </c>
    </row>
    <row r="117" spans="1:12" ht="15" thickBot="1">
      <c r="A117" s="12">
        <v>41</v>
      </c>
      <c r="B117" s="23" t="s">
        <v>1664</v>
      </c>
      <c r="C117" s="23" t="s">
        <v>1665</v>
      </c>
      <c r="D117" s="23" t="s">
        <v>1451</v>
      </c>
      <c r="E117" s="13"/>
      <c r="F117" s="13"/>
      <c r="G117" s="13"/>
      <c r="H117" s="13"/>
      <c r="I117" s="13"/>
      <c r="J117" s="14" t="s">
        <v>1470</v>
      </c>
      <c r="K117" t="e">
        <f>VLOOKUP(F117,szyffs!$A$3:$E$400,5,0)</f>
        <v>#N/A</v>
      </c>
      <c r="L117" t="e">
        <f t="shared" si="1"/>
        <v>#N/A</v>
      </c>
    </row>
    <row r="118" spans="1:12" ht="15" thickBot="1">
      <c r="A118" s="32">
        <v>42</v>
      </c>
      <c r="B118" s="35" t="s">
        <v>1666</v>
      </c>
      <c r="C118" s="35" t="s">
        <v>1667</v>
      </c>
      <c r="D118" s="35" t="s">
        <v>1432</v>
      </c>
      <c r="E118" s="13">
        <v>1</v>
      </c>
      <c r="F118" s="13" t="s">
        <v>1668</v>
      </c>
      <c r="G118" s="13" t="s">
        <v>1438</v>
      </c>
      <c r="H118" s="13" t="s">
        <v>1435</v>
      </c>
      <c r="I118" s="13" t="s">
        <v>1436</v>
      </c>
      <c r="J118" s="31">
        <v>63</v>
      </c>
      <c r="K118">
        <f>VLOOKUP(F118,szyffs!$A$3:$E$400,5,0)</f>
        <v>63</v>
      </c>
      <c r="L118">
        <f t="shared" si="1"/>
        <v>0</v>
      </c>
    </row>
    <row r="119" spans="1:12" ht="15" thickBot="1">
      <c r="A119" s="33"/>
      <c r="B119" s="36"/>
      <c r="C119" s="36"/>
      <c r="D119" s="36"/>
      <c r="E119" s="13">
        <v>2</v>
      </c>
      <c r="F119" s="13" t="s">
        <v>1669</v>
      </c>
      <c r="G119" s="13" t="s">
        <v>1438</v>
      </c>
      <c r="H119" s="13" t="s">
        <v>1473</v>
      </c>
      <c r="I119" s="13" t="s">
        <v>1670</v>
      </c>
      <c r="J119" s="31">
        <v>54.5</v>
      </c>
      <c r="K119">
        <f>VLOOKUP(F119,szyffs!$A$3:$E$400,5,0)</f>
        <v>54.5</v>
      </c>
      <c r="L119">
        <f t="shared" si="1"/>
        <v>0</v>
      </c>
    </row>
    <row r="120" spans="1:12" ht="15" thickBot="1">
      <c r="A120" s="34"/>
      <c r="B120" s="37"/>
      <c r="C120" s="37"/>
      <c r="D120" s="37"/>
      <c r="E120" s="13">
        <v>3</v>
      </c>
      <c r="F120" s="13" t="s">
        <v>1671</v>
      </c>
      <c r="G120" s="13" t="s">
        <v>1434</v>
      </c>
      <c r="H120" s="13" t="s">
        <v>1435</v>
      </c>
      <c r="I120" s="13" t="s">
        <v>1439</v>
      </c>
      <c r="J120" s="31">
        <v>52.5</v>
      </c>
      <c r="K120">
        <f>VLOOKUP(F120,szyffs!$A$3:$E$400,5,0)</f>
        <v>52.5</v>
      </c>
      <c r="L120">
        <f t="shared" si="1"/>
        <v>0</v>
      </c>
    </row>
    <row r="121" spans="1:12" ht="15" thickBot="1">
      <c r="A121" s="24"/>
      <c r="B121" s="25"/>
      <c r="C121" s="25"/>
      <c r="D121" s="25"/>
      <c r="E121" s="13">
        <v>4</v>
      </c>
      <c r="F121" s="13" t="s">
        <v>1672</v>
      </c>
      <c r="G121" s="13" t="s">
        <v>1434</v>
      </c>
      <c r="H121" s="13" t="s">
        <v>1473</v>
      </c>
      <c r="I121" s="13" t="s">
        <v>1673</v>
      </c>
      <c r="J121" s="31">
        <v>44</v>
      </c>
      <c r="K121">
        <f>VLOOKUP(F121,szyffs!$A$3:$E$400,5,0)</f>
        <v>44</v>
      </c>
      <c r="L121">
        <f t="shared" si="1"/>
        <v>0</v>
      </c>
    </row>
    <row r="122" spans="1:12" ht="29.25" thickBot="1">
      <c r="A122" s="12">
        <v>43</v>
      </c>
      <c r="B122" s="23" t="s">
        <v>1674</v>
      </c>
      <c r="C122" s="23" t="s">
        <v>1431</v>
      </c>
      <c r="D122" s="23" t="s">
        <v>1675</v>
      </c>
      <c r="E122" s="13">
        <v>1</v>
      </c>
      <c r="F122" s="13" t="s">
        <v>1676</v>
      </c>
      <c r="G122" s="13" t="s">
        <v>1438</v>
      </c>
      <c r="H122" s="13" t="s">
        <v>1435</v>
      </c>
      <c r="I122" s="13" t="s">
        <v>1436</v>
      </c>
      <c r="J122" s="31">
        <v>65</v>
      </c>
      <c r="K122">
        <f>VLOOKUP(F122,szyffs!$A$3:$E$400,5,0)</f>
        <v>65</v>
      </c>
      <c r="L122">
        <f t="shared" si="1"/>
        <v>0</v>
      </c>
    </row>
    <row r="123" spans="1:12" ht="29.25" thickBot="1">
      <c r="A123" s="12">
        <v>44</v>
      </c>
      <c r="B123" s="23" t="s">
        <v>1677</v>
      </c>
      <c r="C123" s="23" t="s">
        <v>1431</v>
      </c>
      <c r="D123" s="23" t="s">
        <v>1678</v>
      </c>
      <c r="E123" s="13"/>
      <c r="F123" s="13"/>
      <c r="G123" s="13"/>
      <c r="H123" s="13"/>
      <c r="I123" s="13"/>
      <c r="J123" s="14"/>
      <c r="K123" t="e">
        <f>VLOOKUP(F123,szyffs!$A$3:$E$400,5,0)</f>
        <v>#N/A</v>
      </c>
      <c r="L123" t="e">
        <f t="shared" si="1"/>
        <v>#N/A</v>
      </c>
    </row>
    <row r="124" spans="1:12" ht="29.25" thickBot="1">
      <c r="A124" s="12">
        <v>45</v>
      </c>
      <c r="B124" s="23" t="s">
        <v>1679</v>
      </c>
      <c r="C124" s="23" t="s">
        <v>1431</v>
      </c>
      <c r="D124" s="23" t="s">
        <v>1680</v>
      </c>
      <c r="E124" s="13">
        <v>1</v>
      </c>
      <c r="F124" s="13" t="s">
        <v>1681</v>
      </c>
      <c r="G124" s="13" t="s">
        <v>1434</v>
      </c>
      <c r="H124" s="13" t="s">
        <v>1435</v>
      </c>
      <c r="I124" s="13" t="s">
        <v>1682</v>
      </c>
      <c r="J124" s="31">
        <v>53</v>
      </c>
      <c r="K124">
        <f>VLOOKUP(F124,szyffs!$A$3:$E$400,5,0)</f>
        <v>53</v>
      </c>
      <c r="L124">
        <f t="shared" si="1"/>
        <v>0</v>
      </c>
    </row>
    <row r="125" spans="1:12" ht="15" thickBot="1">
      <c r="A125" s="32">
        <v>46</v>
      </c>
      <c r="B125" s="35" t="s">
        <v>1683</v>
      </c>
      <c r="C125" s="35" t="s">
        <v>1431</v>
      </c>
      <c r="D125" s="35" t="s">
        <v>1684</v>
      </c>
      <c r="E125" s="13">
        <v>1</v>
      </c>
      <c r="F125" s="13" t="s">
        <v>1685</v>
      </c>
      <c r="G125" s="13" t="s">
        <v>1434</v>
      </c>
      <c r="H125" s="13" t="s">
        <v>1435</v>
      </c>
      <c r="I125" s="13" t="s">
        <v>1436</v>
      </c>
      <c r="J125" s="31">
        <v>61</v>
      </c>
      <c r="K125">
        <f>VLOOKUP(F125,szyffs!$A$3:$E$400,5,0)</f>
        <v>61</v>
      </c>
      <c r="L125">
        <f t="shared" si="1"/>
        <v>0</v>
      </c>
    </row>
    <row r="126" spans="1:12" ht="15" thickBot="1">
      <c r="A126" s="34"/>
      <c r="B126" s="37"/>
      <c r="C126" s="37"/>
      <c r="D126" s="37"/>
      <c r="E126" s="13">
        <v>2</v>
      </c>
      <c r="F126" s="13" t="s">
        <v>1686</v>
      </c>
      <c r="G126" s="13" t="s">
        <v>1434</v>
      </c>
      <c r="H126" s="13" t="s">
        <v>1435</v>
      </c>
      <c r="I126" s="13" t="s">
        <v>1682</v>
      </c>
      <c r="J126" s="31">
        <v>52</v>
      </c>
      <c r="K126">
        <f>VLOOKUP(F126,szyffs!$A$3:$E$400,5,0)</f>
        <v>52</v>
      </c>
      <c r="L126">
        <f t="shared" si="1"/>
        <v>0</v>
      </c>
    </row>
    <row r="127" spans="1:12" ht="15" thickBot="1">
      <c r="A127" s="32">
        <v>47</v>
      </c>
      <c r="B127" s="35" t="s">
        <v>1687</v>
      </c>
      <c r="C127" s="35" t="s">
        <v>1431</v>
      </c>
      <c r="D127" s="35" t="s">
        <v>1684</v>
      </c>
      <c r="E127" s="13">
        <v>1</v>
      </c>
      <c r="F127" s="13" t="s">
        <v>1688</v>
      </c>
      <c r="G127" s="13" t="s">
        <v>1434</v>
      </c>
      <c r="H127" s="13" t="s">
        <v>1689</v>
      </c>
      <c r="I127" s="13" t="s">
        <v>1690</v>
      </c>
      <c r="J127" s="31">
        <v>61</v>
      </c>
      <c r="K127">
        <f>VLOOKUP(F127,szyffs!$A$3:$E$400,5,0)</f>
        <v>61</v>
      </c>
      <c r="L127">
        <f t="shared" si="1"/>
        <v>0</v>
      </c>
    </row>
    <row r="128" spans="1:12" ht="15" thickBot="1">
      <c r="A128" s="34"/>
      <c r="B128" s="37"/>
      <c r="C128" s="37"/>
      <c r="D128" s="37"/>
      <c r="E128" s="13">
        <v>2</v>
      </c>
      <c r="F128" s="13" t="s">
        <v>1691</v>
      </c>
      <c r="G128" s="13" t="s">
        <v>1434</v>
      </c>
      <c r="H128" s="13" t="s">
        <v>1435</v>
      </c>
      <c r="I128" s="13" t="s">
        <v>1682</v>
      </c>
      <c r="J128" s="31">
        <v>60</v>
      </c>
      <c r="K128">
        <f>VLOOKUP(F128,szyffs!$A$3:$E$400,5,0)</f>
        <v>60</v>
      </c>
      <c r="L128">
        <f t="shared" si="1"/>
        <v>0</v>
      </c>
    </row>
    <row r="129" spans="1:12" ht="15" thickBot="1">
      <c r="A129" s="32">
        <v>48</v>
      </c>
      <c r="B129" s="35" t="s">
        <v>1687</v>
      </c>
      <c r="C129" s="35" t="s">
        <v>1692</v>
      </c>
      <c r="D129" s="35" t="s">
        <v>1693</v>
      </c>
      <c r="E129" s="13">
        <v>1</v>
      </c>
      <c r="F129" s="13" t="s">
        <v>1694</v>
      </c>
      <c r="G129" s="13" t="s">
        <v>1438</v>
      </c>
      <c r="H129" s="13" t="s">
        <v>1473</v>
      </c>
      <c r="I129" s="13" t="s">
        <v>1695</v>
      </c>
      <c r="J129" s="31">
        <v>66.5</v>
      </c>
      <c r="K129">
        <f>VLOOKUP(F129,szyffs!$A$3:$E$400,5,0)</f>
        <v>66.5</v>
      </c>
      <c r="L129">
        <f t="shared" si="1"/>
        <v>0</v>
      </c>
    </row>
    <row r="130" spans="1:12" ht="15" thickBot="1">
      <c r="A130" s="33"/>
      <c r="B130" s="36"/>
      <c r="C130" s="36"/>
      <c r="D130" s="36"/>
      <c r="E130" s="13">
        <v>2</v>
      </c>
      <c r="F130" s="13" t="s">
        <v>1696</v>
      </c>
      <c r="G130" s="13" t="s">
        <v>1438</v>
      </c>
      <c r="H130" s="13" t="s">
        <v>1435</v>
      </c>
      <c r="I130" s="13" t="s">
        <v>1439</v>
      </c>
      <c r="J130" s="31">
        <v>64.5</v>
      </c>
      <c r="K130">
        <f>VLOOKUP(F130,szyffs!$A$3:$E$400,5,0)</f>
        <v>64.5</v>
      </c>
      <c r="L130">
        <f t="shared" si="1"/>
        <v>0</v>
      </c>
    </row>
    <row r="131" spans="1:12" ht="15" thickBot="1">
      <c r="A131" s="33"/>
      <c r="B131" s="36"/>
      <c r="C131" s="36"/>
      <c r="D131" s="36"/>
      <c r="E131" s="13">
        <v>3</v>
      </c>
      <c r="F131" s="13" t="s">
        <v>1697</v>
      </c>
      <c r="G131" s="13" t="s">
        <v>1434</v>
      </c>
      <c r="H131" s="13" t="s">
        <v>1435</v>
      </c>
      <c r="I131" s="13" t="s">
        <v>1439</v>
      </c>
      <c r="J131" s="31">
        <v>63.5</v>
      </c>
      <c r="K131">
        <f>VLOOKUP(F131,szyffs!$A$3:$E$400,5,0)</f>
        <v>63.5</v>
      </c>
      <c r="L131">
        <f aca="true" t="shared" si="2" ref="L131:L194">K131-J131</f>
        <v>0</v>
      </c>
    </row>
    <row r="132" spans="1:12" ht="15" thickBot="1">
      <c r="A132" s="33"/>
      <c r="B132" s="36"/>
      <c r="C132" s="36"/>
      <c r="D132" s="36"/>
      <c r="E132" s="13">
        <v>4</v>
      </c>
      <c r="F132" s="13" t="s">
        <v>1698</v>
      </c>
      <c r="G132" s="13" t="s">
        <v>1438</v>
      </c>
      <c r="H132" s="13" t="s">
        <v>1473</v>
      </c>
      <c r="I132" s="13" t="s">
        <v>1439</v>
      </c>
      <c r="J132" s="31">
        <v>62</v>
      </c>
      <c r="K132">
        <f>VLOOKUP(F132,szyffs!$A$3:$E$400,5,0)</f>
        <v>62</v>
      </c>
      <c r="L132">
        <f t="shared" si="2"/>
        <v>0</v>
      </c>
    </row>
    <row r="133" spans="1:12" ht="15" thickBot="1">
      <c r="A133" s="33"/>
      <c r="B133" s="36"/>
      <c r="C133" s="36"/>
      <c r="D133" s="36"/>
      <c r="E133" s="13">
        <v>5</v>
      </c>
      <c r="F133" s="13" t="s">
        <v>1699</v>
      </c>
      <c r="G133" s="13" t="s">
        <v>1434</v>
      </c>
      <c r="H133" s="13" t="s">
        <v>1435</v>
      </c>
      <c r="I133" s="13" t="s">
        <v>1436</v>
      </c>
      <c r="J133" s="31">
        <v>59</v>
      </c>
      <c r="K133">
        <f>VLOOKUP(F133,szyffs!$A$3:$E$400,5,0)</f>
        <v>59</v>
      </c>
      <c r="L133">
        <f t="shared" si="2"/>
        <v>0</v>
      </c>
    </row>
    <row r="134" spans="1:12" ht="15" thickBot="1">
      <c r="A134" s="33"/>
      <c r="B134" s="36"/>
      <c r="C134" s="36"/>
      <c r="D134" s="36"/>
      <c r="E134" s="13">
        <v>6</v>
      </c>
      <c r="F134" s="13" t="s">
        <v>1700</v>
      </c>
      <c r="G134" s="13" t="s">
        <v>1434</v>
      </c>
      <c r="H134" s="13" t="s">
        <v>1435</v>
      </c>
      <c r="I134" s="13" t="s">
        <v>1439</v>
      </c>
      <c r="J134" s="31">
        <v>57.5</v>
      </c>
      <c r="K134">
        <f>VLOOKUP(F134,szyffs!$A$3:$E$400,5,0)</f>
        <v>57.5</v>
      </c>
      <c r="L134">
        <f t="shared" si="2"/>
        <v>0</v>
      </c>
    </row>
    <row r="135" spans="1:12" ht="15" thickBot="1">
      <c r="A135" s="33"/>
      <c r="B135" s="36"/>
      <c r="C135" s="36"/>
      <c r="D135" s="36"/>
      <c r="E135" s="13">
        <v>7</v>
      </c>
      <c r="F135" s="13" t="s">
        <v>1701</v>
      </c>
      <c r="G135" s="13" t="s">
        <v>1434</v>
      </c>
      <c r="H135" s="13" t="s">
        <v>1435</v>
      </c>
      <c r="I135" s="13" t="s">
        <v>1436</v>
      </c>
      <c r="J135" s="31">
        <v>57.5</v>
      </c>
      <c r="K135">
        <f>VLOOKUP(F135,szyffs!$A$3:$E$400,5,0)</f>
        <v>57.5</v>
      </c>
      <c r="L135">
        <f t="shared" si="2"/>
        <v>0</v>
      </c>
    </row>
    <row r="136" spans="1:12" ht="15" thickBot="1">
      <c r="A136" s="33"/>
      <c r="B136" s="36"/>
      <c r="C136" s="36"/>
      <c r="D136" s="36"/>
      <c r="E136" s="13">
        <v>8</v>
      </c>
      <c r="F136" s="13" t="s">
        <v>1702</v>
      </c>
      <c r="G136" s="13" t="s">
        <v>1434</v>
      </c>
      <c r="H136" s="13" t="s">
        <v>1473</v>
      </c>
      <c r="I136" s="13" t="s">
        <v>1695</v>
      </c>
      <c r="J136" s="31">
        <v>56.5</v>
      </c>
      <c r="K136">
        <f>VLOOKUP(F136,szyffs!$A$3:$E$400,5,0)</f>
        <v>56.5</v>
      </c>
      <c r="L136">
        <f t="shared" si="2"/>
        <v>0</v>
      </c>
    </row>
    <row r="137" spans="1:12" ht="15" thickBot="1">
      <c r="A137" s="34"/>
      <c r="B137" s="37"/>
      <c r="C137" s="37"/>
      <c r="D137" s="37"/>
      <c r="E137" s="13">
        <v>9</v>
      </c>
      <c r="F137" s="13" t="s">
        <v>1703</v>
      </c>
      <c r="G137" s="13" t="s">
        <v>1438</v>
      </c>
      <c r="H137" s="13" t="s">
        <v>1435</v>
      </c>
      <c r="I137" s="13" t="s">
        <v>1436</v>
      </c>
      <c r="J137" s="31">
        <v>55.5</v>
      </c>
      <c r="K137">
        <f>VLOOKUP(F137,szyffs!$A$3:$E$400,5,0)</f>
        <v>55.5</v>
      </c>
      <c r="L137">
        <f t="shared" si="2"/>
        <v>0</v>
      </c>
    </row>
    <row r="138" spans="1:12" ht="15" thickBot="1">
      <c r="A138" s="32">
        <v>48</v>
      </c>
      <c r="B138" s="35" t="s">
        <v>1704</v>
      </c>
      <c r="C138" s="35" t="s">
        <v>1692</v>
      </c>
      <c r="D138" s="35" t="s">
        <v>1693</v>
      </c>
      <c r="E138" s="13">
        <v>10</v>
      </c>
      <c r="F138" s="13" t="s">
        <v>1705</v>
      </c>
      <c r="G138" s="13" t="s">
        <v>1438</v>
      </c>
      <c r="H138" s="13" t="s">
        <v>1435</v>
      </c>
      <c r="I138" s="13" t="s">
        <v>1436</v>
      </c>
      <c r="J138" s="31">
        <v>54</v>
      </c>
      <c r="K138">
        <f>VLOOKUP(F138,szyffs!$A$3:$E$400,5,0)</f>
        <v>54</v>
      </c>
      <c r="L138">
        <f t="shared" si="2"/>
        <v>0</v>
      </c>
    </row>
    <row r="139" spans="1:12" ht="15" thickBot="1">
      <c r="A139" s="33"/>
      <c r="B139" s="36"/>
      <c r="C139" s="36"/>
      <c r="D139" s="36"/>
      <c r="E139" s="13">
        <v>11</v>
      </c>
      <c r="F139" s="13" t="s">
        <v>1706</v>
      </c>
      <c r="G139" s="13" t="s">
        <v>1434</v>
      </c>
      <c r="H139" s="13" t="s">
        <v>1435</v>
      </c>
      <c r="I139" s="13" t="s">
        <v>1436</v>
      </c>
      <c r="J139" s="31">
        <v>53</v>
      </c>
      <c r="K139">
        <f>VLOOKUP(F139,szyffs!$A$3:$E$400,5,0)</f>
        <v>53</v>
      </c>
      <c r="L139">
        <f t="shared" si="2"/>
        <v>0</v>
      </c>
    </row>
    <row r="140" spans="1:12" ht="15" thickBot="1">
      <c r="A140" s="33"/>
      <c r="B140" s="36"/>
      <c r="C140" s="36"/>
      <c r="D140" s="36"/>
      <c r="E140" s="13">
        <v>12</v>
      </c>
      <c r="F140" s="13" t="s">
        <v>1707</v>
      </c>
      <c r="G140" s="13" t="s">
        <v>1438</v>
      </c>
      <c r="H140" s="13" t="s">
        <v>1501</v>
      </c>
      <c r="I140" s="13" t="s">
        <v>1695</v>
      </c>
      <c r="J140" s="31">
        <v>51</v>
      </c>
      <c r="K140">
        <f>VLOOKUP(F140,szyffs!$A$3:$E$400,5,0)</f>
        <v>51</v>
      </c>
      <c r="L140">
        <f t="shared" si="2"/>
        <v>0</v>
      </c>
    </row>
    <row r="141" spans="1:12" ht="15" thickBot="1">
      <c r="A141" s="34"/>
      <c r="B141" s="37"/>
      <c r="C141" s="37"/>
      <c r="D141" s="37"/>
      <c r="E141" s="13">
        <v>13</v>
      </c>
      <c r="F141" s="13" t="s">
        <v>1708</v>
      </c>
      <c r="G141" s="13" t="s">
        <v>1434</v>
      </c>
      <c r="H141" s="13" t="s">
        <v>1473</v>
      </c>
      <c r="I141" s="13" t="s">
        <v>1439</v>
      </c>
      <c r="J141" s="31">
        <v>49.5</v>
      </c>
      <c r="K141">
        <f>VLOOKUP(F141,szyffs!$A$3:$E$400,5,0)</f>
        <v>49.5</v>
      </c>
      <c r="L141">
        <f t="shared" si="2"/>
        <v>0</v>
      </c>
    </row>
    <row r="142" spans="1:12" ht="15" thickBot="1">
      <c r="A142" s="32">
        <v>49</v>
      </c>
      <c r="B142" s="35" t="s">
        <v>1709</v>
      </c>
      <c r="C142" s="35" t="s">
        <v>1468</v>
      </c>
      <c r="D142" s="35" t="s">
        <v>1710</v>
      </c>
      <c r="E142" s="13">
        <v>1</v>
      </c>
      <c r="F142" s="13" t="s">
        <v>1711</v>
      </c>
      <c r="G142" s="13" t="s">
        <v>1434</v>
      </c>
      <c r="H142" s="13" t="s">
        <v>1435</v>
      </c>
      <c r="I142" s="13" t="s">
        <v>1474</v>
      </c>
      <c r="J142" s="31">
        <v>68</v>
      </c>
      <c r="K142">
        <f>VLOOKUP(F142,szyffs!$A$3:$E$400,5,0)</f>
        <v>68</v>
      </c>
      <c r="L142">
        <f t="shared" si="2"/>
        <v>0</v>
      </c>
    </row>
    <row r="143" spans="1:12" ht="15" thickBot="1">
      <c r="A143" s="33"/>
      <c r="B143" s="36"/>
      <c r="C143" s="36"/>
      <c r="D143" s="36"/>
      <c r="E143" s="13">
        <v>2</v>
      </c>
      <c r="F143" s="13" t="s">
        <v>1712</v>
      </c>
      <c r="G143" s="13" t="s">
        <v>1434</v>
      </c>
      <c r="H143" s="13" t="s">
        <v>1435</v>
      </c>
      <c r="I143" s="13" t="s">
        <v>1474</v>
      </c>
      <c r="J143" s="31">
        <v>62</v>
      </c>
      <c r="K143">
        <f>VLOOKUP(F143,szyffs!$A$3:$E$400,5,0)</f>
        <v>62</v>
      </c>
      <c r="L143">
        <f t="shared" si="2"/>
        <v>0</v>
      </c>
    </row>
    <row r="144" spans="1:12" ht="15" thickBot="1">
      <c r="A144" s="33"/>
      <c r="B144" s="36"/>
      <c r="C144" s="36"/>
      <c r="D144" s="36"/>
      <c r="E144" s="13">
        <v>3</v>
      </c>
      <c r="F144" s="13" t="s">
        <v>1713</v>
      </c>
      <c r="G144" s="13" t="s">
        <v>1434</v>
      </c>
      <c r="H144" s="13" t="s">
        <v>1435</v>
      </c>
      <c r="I144" s="13" t="s">
        <v>1619</v>
      </c>
      <c r="J144" s="31">
        <v>61</v>
      </c>
      <c r="K144">
        <f>VLOOKUP(F144,szyffs!$A$3:$E$400,5,0)</f>
        <v>61</v>
      </c>
      <c r="L144">
        <f t="shared" si="2"/>
        <v>0</v>
      </c>
    </row>
    <row r="145" spans="1:12" ht="15" thickBot="1">
      <c r="A145" s="33"/>
      <c r="B145" s="36"/>
      <c r="C145" s="36"/>
      <c r="D145" s="36"/>
      <c r="E145" s="13">
        <v>4</v>
      </c>
      <c r="F145" s="13" t="s">
        <v>1714</v>
      </c>
      <c r="G145" s="13" t="s">
        <v>1434</v>
      </c>
      <c r="H145" s="13" t="s">
        <v>1435</v>
      </c>
      <c r="I145" s="13" t="s">
        <v>1474</v>
      </c>
      <c r="J145" s="31">
        <v>58</v>
      </c>
      <c r="K145">
        <f>VLOOKUP(F145,szyffs!$A$3:$E$400,5,0)</f>
        <v>58</v>
      </c>
      <c r="L145">
        <f t="shared" si="2"/>
        <v>0</v>
      </c>
    </row>
    <row r="146" spans="1:12" ht="15" thickBot="1">
      <c r="A146" s="33"/>
      <c r="B146" s="36"/>
      <c r="C146" s="36"/>
      <c r="D146" s="36"/>
      <c r="E146" s="13">
        <v>5</v>
      </c>
      <c r="F146" s="13" t="s">
        <v>1715</v>
      </c>
      <c r="G146" s="13" t="s">
        <v>1434</v>
      </c>
      <c r="H146" s="13" t="s">
        <v>1435</v>
      </c>
      <c r="I146" s="13" t="s">
        <v>1474</v>
      </c>
      <c r="J146" s="31">
        <v>56.5</v>
      </c>
      <c r="K146">
        <f>VLOOKUP(F146,szyffs!$A$3:$E$400,5,0)</f>
        <v>56.5</v>
      </c>
      <c r="L146">
        <f t="shared" si="2"/>
        <v>0</v>
      </c>
    </row>
    <row r="147" spans="1:12" ht="15" thickBot="1">
      <c r="A147" s="33"/>
      <c r="B147" s="36"/>
      <c r="C147" s="36"/>
      <c r="D147" s="36"/>
      <c r="E147" s="13">
        <v>6</v>
      </c>
      <c r="F147" s="13" t="s">
        <v>1716</v>
      </c>
      <c r="G147" s="13" t="s">
        <v>1434</v>
      </c>
      <c r="H147" s="13" t="s">
        <v>1435</v>
      </c>
      <c r="I147" s="13" t="s">
        <v>1619</v>
      </c>
      <c r="J147" s="31">
        <v>53</v>
      </c>
      <c r="K147">
        <f>VLOOKUP(F147,szyffs!$A$3:$E$400,5,0)</f>
        <v>53</v>
      </c>
      <c r="L147">
        <f t="shared" si="2"/>
        <v>0</v>
      </c>
    </row>
    <row r="148" spans="1:12" ht="15" thickBot="1">
      <c r="A148" s="33"/>
      <c r="B148" s="36"/>
      <c r="C148" s="36"/>
      <c r="D148" s="36"/>
      <c r="E148" s="13">
        <v>7</v>
      </c>
      <c r="F148" s="13" t="s">
        <v>1717</v>
      </c>
      <c r="G148" s="13" t="s">
        <v>1434</v>
      </c>
      <c r="H148" s="13" t="s">
        <v>1435</v>
      </c>
      <c r="I148" s="13" t="s">
        <v>1474</v>
      </c>
      <c r="J148" s="31">
        <v>52</v>
      </c>
      <c r="K148">
        <f>VLOOKUP(F148,szyffs!$A$3:$E$400,5,0)</f>
        <v>52</v>
      </c>
      <c r="L148">
        <f t="shared" si="2"/>
        <v>0</v>
      </c>
    </row>
    <row r="149" spans="1:12" ht="15" thickBot="1">
      <c r="A149" s="33"/>
      <c r="B149" s="36"/>
      <c r="C149" s="36"/>
      <c r="D149" s="36"/>
      <c r="E149" s="13">
        <v>8</v>
      </c>
      <c r="F149" s="13" t="s">
        <v>1718</v>
      </c>
      <c r="G149" s="13" t="s">
        <v>1434</v>
      </c>
      <c r="H149" s="13" t="s">
        <v>1435</v>
      </c>
      <c r="I149" s="13" t="s">
        <v>1474</v>
      </c>
      <c r="J149" s="31">
        <v>51</v>
      </c>
      <c r="K149">
        <f>VLOOKUP(F149,szyffs!$A$3:$E$400,5,0)</f>
        <v>51</v>
      </c>
      <c r="L149">
        <f t="shared" si="2"/>
        <v>0</v>
      </c>
    </row>
    <row r="150" spans="1:12" ht="15" thickBot="1">
      <c r="A150" s="33"/>
      <c r="B150" s="36"/>
      <c r="C150" s="36"/>
      <c r="D150" s="36"/>
      <c r="E150" s="13">
        <v>9</v>
      </c>
      <c r="F150" s="13" t="s">
        <v>1719</v>
      </c>
      <c r="G150" s="13" t="s">
        <v>1434</v>
      </c>
      <c r="H150" s="13" t="s">
        <v>1435</v>
      </c>
      <c r="I150" s="13" t="s">
        <v>1474</v>
      </c>
      <c r="J150" s="31">
        <v>50.5</v>
      </c>
      <c r="K150">
        <f>VLOOKUP(F150,szyffs!$A$3:$E$400,5,0)</f>
        <v>50.5</v>
      </c>
      <c r="L150">
        <f t="shared" si="2"/>
        <v>0</v>
      </c>
    </row>
    <row r="151" spans="1:12" ht="15" thickBot="1">
      <c r="A151" s="33"/>
      <c r="B151" s="36"/>
      <c r="C151" s="36"/>
      <c r="D151" s="36"/>
      <c r="E151" s="13">
        <v>10</v>
      </c>
      <c r="F151" s="13" t="s">
        <v>1720</v>
      </c>
      <c r="G151" s="13" t="s">
        <v>1434</v>
      </c>
      <c r="H151" s="13" t="s">
        <v>1473</v>
      </c>
      <c r="I151" s="13" t="s">
        <v>1474</v>
      </c>
      <c r="J151" s="31">
        <v>50</v>
      </c>
      <c r="K151">
        <f>VLOOKUP(F151,szyffs!$A$3:$E$400,5,0)</f>
        <v>50</v>
      </c>
      <c r="L151">
        <f t="shared" si="2"/>
        <v>0</v>
      </c>
    </row>
    <row r="152" spans="1:12" ht="15" thickBot="1">
      <c r="A152" s="33"/>
      <c r="B152" s="36"/>
      <c r="C152" s="36"/>
      <c r="D152" s="36"/>
      <c r="E152" s="13">
        <v>11</v>
      </c>
      <c r="F152" s="13" t="s">
        <v>1721</v>
      </c>
      <c r="G152" s="13" t="s">
        <v>1434</v>
      </c>
      <c r="H152" s="13" t="s">
        <v>1473</v>
      </c>
      <c r="I152" s="13" t="s">
        <v>1722</v>
      </c>
      <c r="J152" s="31">
        <v>44.5</v>
      </c>
      <c r="K152">
        <f>VLOOKUP(F152,szyffs!$A$3:$E$400,5,0)</f>
        <v>44.5</v>
      </c>
      <c r="L152">
        <f t="shared" si="2"/>
        <v>0</v>
      </c>
    </row>
    <row r="153" spans="1:12" ht="15" thickBot="1">
      <c r="A153" s="33"/>
      <c r="B153" s="36"/>
      <c r="C153" s="36"/>
      <c r="D153" s="36"/>
      <c r="E153" s="13">
        <v>12</v>
      </c>
      <c r="F153" s="13" t="s">
        <v>1723</v>
      </c>
      <c r="G153" s="13" t="s">
        <v>1434</v>
      </c>
      <c r="H153" s="13" t="s">
        <v>1435</v>
      </c>
      <c r="I153" s="13" t="s">
        <v>1474</v>
      </c>
      <c r="J153" s="31">
        <v>43.5</v>
      </c>
      <c r="K153">
        <f>VLOOKUP(F153,szyffs!$A$3:$E$400,5,0)</f>
        <v>43.5</v>
      </c>
      <c r="L153">
        <f t="shared" si="2"/>
        <v>0</v>
      </c>
    </row>
    <row r="154" spans="1:12" ht="15" thickBot="1">
      <c r="A154" s="34"/>
      <c r="B154" s="37"/>
      <c r="C154" s="37"/>
      <c r="D154" s="37"/>
      <c r="E154" s="13">
        <v>13</v>
      </c>
      <c r="F154" s="13" t="s">
        <v>1724</v>
      </c>
      <c r="G154" s="13" t="s">
        <v>1434</v>
      </c>
      <c r="H154" s="13" t="s">
        <v>1435</v>
      </c>
      <c r="I154" s="13" t="s">
        <v>1474</v>
      </c>
      <c r="J154" s="31">
        <v>0</v>
      </c>
      <c r="K154">
        <f>VLOOKUP(F154,szyffs!$A$3:$E$400,5,0)</f>
        <v>0</v>
      </c>
      <c r="L154">
        <f t="shared" si="2"/>
        <v>0</v>
      </c>
    </row>
    <row r="155" spans="1:12" ht="15" thickBot="1">
      <c r="A155" s="32">
        <v>50</v>
      </c>
      <c r="B155" s="35" t="s">
        <v>1725</v>
      </c>
      <c r="C155" s="35" t="s">
        <v>1726</v>
      </c>
      <c r="D155" s="35" t="s">
        <v>1477</v>
      </c>
      <c r="E155" s="13">
        <v>1</v>
      </c>
      <c r="F155" s="13" t="s">
        <v>1727</v>
      </c>
      <c r="G155" s="13" t="s">
        <v>1438</v>
      </c>
      <c r="H155" s="13" t="s">
        <v>1435</v>
      </c>
      <c r="I155" s="13" t="s">
        <v>1619</v>
      </c>
      <c r="J155" s="31">
        <v>72</v>
      </c>
      <c r="K155">
        <f>VLOOKUP(F155,szyffs!$A$3:$E$400,5,0)</f>
        <v>72</v>
      </c>
      <c r="L155">
        <f t="shared" si="2"/>
        <v>0</v>
      </c>
    </row>
    <row r="156" spans="1:12" ht="15" thickBot="1">
      <c r="A156" s="33"/>
      <c r="B156" s="36"/>
      <c r="C156" s="36"/>
      <c r="D156" s="36"/>
      <c r="E156" s="13">
        <v>2</v>
      </c>
      <c r="F156" s="13" t="s">
        <v>1728</v>
      </c>
      <c r="G156" s="13" t="s">
        <v>1438</v>
      </c>
      <c r="H156" s="13" t="s">
        <v>1435</v>
      </c>
      <c r="I156" s="13" t="s">
        <v>1474</v>
      </c>
      <c r="J156" s="31">
        <v>60.5</v>
      </c>
      <c r="K156">
        <f>VLOOKUP(F156,szyffs!$A$3:$E$400,5,0)</f>
        <v>60.5</v>
      </c>
      <c r="L156">
        <f t="shared" si="2"/>
        <v>0</v>
      </c>
    </row>
    <row r="157" spans="1:12" ht="15" thickBot="1">
      <c r="A157" s="33"/>
      <c r="B157" s="36"/>
      <c r="C157" s="36"/>
      <c r="D157" s="36"/>
      <c r="E157" s="13">
        <v>3</v>
      </c>
      <c r="F157" s="13" t="s">
        <v>1729</v>
      </c>
      <c r="G157" s="13" t="s">
        <v>1438</v>
      </c>
      <c r="H157" s="13" t="s">
        <v>1473</v>
      </c>
      <c r="I157" s="13" t="s">
        <v>1474</v>
      </c>
      <c r="J157" s="31">
        <v>55.5</v>
      </c>
      <c r="K157">
        <f>VLOOKUP(F157,szyffs!$A$3:$E$400,5,0)</f>
        <v>55.5</v>
      </c>
      <c r="L157">
        <f t="shared" si="2"/>
        <v>0</v>
      </c>
    </row>
    <row r="158" spans="1:12" ht="15" thickBot="1">
      <c r="A158" s="33"/>
      <c r="B158" s="36"/>
      <c r="C158" s="36"/>
      <c r="D158" s="36"/>
      <c r="E158" s="13">
        <v>4</v>
      </c>
      <c r="F158" s="13" t="s">
        <v>1730</v>
      </c>
      <c r="G158" s="13" t="s">
        <v>1438</v>
      </c>
      <c r="H158" s="13" t="s">
        <v>1473</v>
      </c>
      <c r="I158" s="13" t="s">
        <v>1474</v>
      </c>
      <c r="J158" s="31">
        <v>53.5</v>
      </c>
      <c r="K158">
        <f>VLOOKUP(F158,szyffs!$A$3:$E$400,5,0)</f>
        <v>53.5</v>
      </c>
      <c r="L158">
        <f t="shared" si="2"/>
        <v>0</v>
      </c>
    </row>
    <row r="159" spans="1:12" ht="15" thickBot="1">
      <c r="A159" s="33"/>
      <c r="B159" s="36"/>
      <c r="C159" s="36"/>
      <c r="D159" s="36"/>
      <c r="E159" s="13">
        <v>5</v>
      </c>
      <c r="F159" s="13" t="s">
        <v>1731</v>
      </c>
      <c r="G159" s="13" t="s">
        <v>1438</v>
      </c>
      <c r="H159" s="13" t="s">
        <v>1473</v>
      </c>
      <c r="I159" s="13" t="s">
        <v>1474</v>
      </c>
      <c r="J159" s="31">
        <v>42</v>
      </c>
      <c r="K159">
        <f>VLOOKUP(F159,szyffs!$A$3:$E$400,5,0)</f>
        <v>42</v>
      </c>
      <c r="L159">
        <f t="shared" si="2"/>
        <v>0</v>
      </c>
    </row>
    <row r="160" spans="1:12" ht="15" thickBot="1">
      <c r="A160" s="34"/>
      <c r="B160" s="37"/>
      <c r="C160" s="37"/>
      <c r="D160" s="37"/>
      <c r="E160" s="13">
        <v>6</v>
      </c>
      <c r="F160" s="13" t="s">
        <v>1732</v>
      </c>
      <c r="G160" s="13" t="s">
        <v>1438</v>
      </c>
      <c r="H160" s="13" t="s">
        <v>1501</v>
      </c>
      <c r="I160" s="13" t="s">
        <v>1619</v>
      </c>
      <c r="J160" s="31">
        <v>38.5</v>
      </c>
      <c r="K160">
        <f>VLOOKUP(F160,szyffs!$A$3:$E$400,5,0)</f>
        <v>38.5</v>
      </c>
      <c r="L160">
        <f t="shared" si="2"/>
        <v>0</v>
      </c>
    </row>
    <row r="161" spans="1:12" ht="15" thickBot="1">
      <c r="A161" s="32">
        <v>51</v>
      </c>
      <c r="B161" s="35" t="s">
        <v>1733</v>
      </c>
      <c r="C161" s="35" t="s">
        <v>1734</v>
      </c>
      <c r="D161" s="35" t="s">
        <v>1550</v>
      </c>
      <c r="E161" s="13">
        <v>1</v>
      </c>
      <c r="F161" s="13" t="s">
        <v>1735</v>
      </c>
      <c r="G161" s="13" t="s">
        <v>1438</v>
      </c>
      <c r="H161" s="13" t="s">
        <v>1435</v>
      </c>
      <c r="I161" s="13" t="s">
        <v>1474</v>
      </c>
      <c r="J161" s="31">
        <v>66.5</v>
      </c>
      <c r="K161">
        <f>VLOOKUP(F161,szyffs!$A$3:$E$400,5,0)</f>
        <v>66.5</v>
      </c>
      <c r="L161">
        <f t="shared" si="2"/>
        <v>0</v>
      </c>
    </row>
    <row r="162" spans="1:12" ht="15" thickBot="1">
      <c r="A162" s="33"/>
      <c r="B162" s="36"/>
      <c r="C162" s="36"/>
      <c r="D162" s="36"/>
      <c r="E162" s="13">
        <v>2</v>
      </c>
      <c r="F162" s="13" t="s">
        <v>1736</v>
      </c>
      <c r="G162" s="13" t="s">
        <v>1438</v>
      </c>
      <c r="H162" s="13" t="s">
        <v>1473</v>
      </c>
      <c r="I162" s="13" t="s">
        <v>1474</v>
      </c>
      <c r="J162" s="31">
        <v>39</v>
      </c>
      <c r="K162">
        <f>VLOOKUP(F162,szyffs!$A$3:$E$400,5,0)</f>
        <v>39</v>
      </c>
      <c r="L162">
        <f t="shared" si="2"/>
        <v>0</v>
      </c>
    </row>
    <row r="163" spans="1:12" ht="15" thickBot="1">
      <c r="A163" s="32">
        <v>52</v>
      </c>
      <c r="B163" s="35" t="s">
        <v>1737</v>
      </c>
      <c r="C163" s="35" t="s">
        <v>1726</v>
      </c>
      <c r="D163" s="35" t="s">
        <v>1550</v>
      </c>
      <c r="E163" s="13">
        <v>1</v>
      </c>
      <c r="F163" s="13" t="s">
        <v>1738</v>
      </c>
      <c r="G163" s="13" t="s">
        <v>1434</v>
      </c>
      <c r="H163" s="13" t="s">
        <v>1435</v>
      </c>
      <c r="I163" s="13" t="s">
        <v>1474</v>
      </c>
      <c r="J163" s="31">
        <v>61.5</v>
      </c>
      <c r="K163">
        <f>VLOOKUP(F163,szyffs!$A$3:$E$400,5,0)</f>
        <v>61.5</v>
      </c>
      <c r="L163">
        <f t="shared" si="2"/>
        <v>0</v>
      </c>
    </row>
    <row r="164" spans="1:12" ht="15" thickBot="1">
      <c r="A164" s="34"/>
      <c r="B164" s="37"/>
      <c r="C164" s="37"/>
      <c r="D164" s="37"/>
      <c r="E164" s="13">
        <v>2</v>
      </c>
      <c r="F164" s="13" t="s">
        <v>1739</v>
      </c>
      <c r="G164" s="13" t="s">
        <v>1434</v>
      </c>
      <c r="H164" s="13" t="s">
        <v>1435</v>
      </c>
      <c r="I164" s="13" t="s">
        <v>1474</v>
      </c>
      <c r="J164" s="31">
        <v>58.5</v>
      </c>
      <c r="K164">
        <f>VLOOKUP(F164,szyffs!$A$3:$E$400,5,0)</f>
        <v>58.5</v>
      </c>
      <c r="L164">
        <f t="shared" si="2"/>
        <v>0</v>
      </c>
    </row>
    <row r="165" spans="1:12" ht="15.75" thickBot="1">
      <c r="A165" s="12">
        <v>53</v>
      </c>
      <c r="B165" s="23" t="s">
        <v>1740</v>
      </c>
      <c r="C165" s="23" t="s">
        <v>1734</v>
      </c>
      <c r="D165" s="23" t="s">
        <v>1741</v>
      </c>
      <c r="E165" s="13">
        <v>1</v>
      </c>
      <c r="F165" s="13" t="s">
        <v>1742</v>
      </c>
      <c r="G165" s="13" t="s">
        <v>1438</v>
      </c>
      <c r="H165" s="13" t="s">
        <v>1473</v>
      </c>
      <c r="I165" s="13" t="s">
        <v>1474</v>
      </c>
      <c r="J165" s="31">
        <v>46.5</v>
      </c>
      <c r="K165">
        <f>VLOOKUP(F165,szyffs!$A$3:$E$400,5,0)</f>
        <v>46.5</v>
      </c>
      <c r="L165">
        <f t="shared" si="2"/>
        <v>0</v>
      </c>
    </row>
    <row r="166" spans="1:12" ht="15" thickBot="1">
      <c r="A166" s="32">
        <v>54</v>
      </c>
      <c r="B166" s="35" t="s">
        <v>1743</v>
      </c>
      <c r="C166" s="35" t="s">
        <v>1744</v>
      </c>
      <c r="D166" s="35" t="s">
        <v>1488</v>
      </c>
      <c r="E166" s="13">
        <v>1</v>
      </c>
      <c r="F166" s="13" t="s">
        <v>1745</v>
      </c>
      <c r="G166" s="13" t="s">
        <v>1438</v>
      </c>
      <c r="H166" s="13" t="s">
        <v>1435</v>
      </c>
      <c r="I166" s="13" t="s">
        <v>1474</v>
      </c>
      <c r="J166" s="31">
        <v>65.5</v>
      </c>
      <c r="K166">
        <f>VLOOKUP(F166,szyffs!$A$3:$E$400,5,0)</f>
        <v>65.5</v>
      </c>
      <c r="L166">
        <f t="shared" si="2"/>
        <v>0</v>
      </c>
    </row>
    <row r="167" spans="1:12" ht="15" thickBot="1">
      <c r="A167" s="41"/>
      <c r="B167" s="36"/>
      <c r="C167" s="36"/>
      <c r="D167" s="36"/>
      <c r="E167" s="13">
        <v>2</v>
      </c>
      <c r="F167" s="13" t="s">
        <v>1746</v>
      </c>
      <c r="G167" s="13" t="s">
        <v>1438</v>
      </c>
      <c r="H167" s="13" t="s">
        <v>1473</v>
      </c>
      <c r="I167" s="13" t="s">
        <v>1474</v>
      </c>
      <c r="J167" s="31">
        <v>59</v>
      </c>
      <c r="K167">
        <f>VLOOKUP(F167,szyffs!$A$3:$E$400,5,0)</f>
        <v>59</v>
      </c>
      <c r="L167">
        <f t="shared" si="2"/>
        <v>0</v>
      </c>
    </row>
    <row r="168" spans="1:12" ht="15" thickBot="1">
      <c r="A168" s="41"/>
      <c r="B168" s="36"/>
      <c r="C168" s="36"/>
      <c r="D168" s="36"/>
      <c r="E168" s="13">
        <v>3</v>
      </c>
      <c r="F168" s="13" t="s">
        <v>1747</v>
      </c>
      <c r="G168" s="13" t="s">
        <v>1438</v>
      </c>
      <c r="H168" s="13" t="s">
        <v>1473</v>
      </c>
      <c r="I168" s="13" t="s">
        <v>1474</v>
      </c>
      <c r="J168" s="31">
        <v>57.5</v>
      </c>
      <c r="K168">
        <f>VLOOKUP(F168,szyffs!$A$3:$E$400,5,0)</f>
        <v>57.5</v>
      </c>
      <c r="L168">
        <f t="shared" si="2"/>
        <v>0</v>
      </c>
    </row>
    <row r="169" spans="1:12" ht="15" thickBot="1">
      <c r="A169" s="41"/>
      <c r="B169" s="36"/>
      <c r="C169" s="36"/>
      <c r="D169" s="36"/>
      <c r="E169" s="13">
        <v>4</v>
      </c>
      <c r="F169" s="13" t="s">
        <v>1748</v>
      </c>
      <c r="G169" s="13" t="s">
        <v>1438</v>
      </c>
      <c r="H169" s="13" t="s">
        <v>1435</v>
      </c>
      <c r="I169" s="13" t="s">
        <v>1474</v>
      </c>
      <c r="J169" s="31">
        <v>48</v>
      </c>
      <c r="K169">
        <f>VLOOKUP(F169,szyffs!$A$3:$E$400,5,0)</f>
        <v>48</v>
      </c>
      <c r="L169">
        <f t="shared" si="2"/>
        <v>0</v>
      </c>
    </row>
    <row r="170" spans="1:12" ht="15" thickBot="1">
      <c r="A170" s="42"/>
      <c r="B170" s="37"/>
      <c r="C170" s="37"/>
      <c r="D170" s="37"/>
      <c r="E170" s="13">
        <v>5</v>
      </c>
      <c r="F170" s="13" t="s">
        <v>1749</v>
      </c>
      <c r="G170" s="13" t="s">
        <v>1438</v>
      </c>
      <c r="H170" s="13" t="s">
        <v>1473</v>
      </c>
      <c r="I170" s="13" t="s">
        <v>1474</v>
      </c>
      <c r="J170" s="31">
        <v>46</v>
      </c>
      <c r="K170">
        <f>VLOOKUP(F170,szyffs!$A$3:$E$400,5,0)</f>
        <v>46</v>
      </c>
      <c r="L170">
        <f t="shared" si="2"/>
        <v>0</v>
      </c>
    </row>
    <row r="171" spans="1:12" ht="15" thickBot="1">
      <c r="A171" s="12">
        <v>55</v>
      </c>
      <c r="B171" s="23" t="s">
        <v>1743</v>
      </c>
      <c r="C171" s="23" t="s">
        <v>1750</v>
      </c>
      <c r="D171" s="23" t="s">
        <v>1488</v>
      </c>
      <c r="E171" s="13">
        <v>1</v>
      </c>
      <c r="F171" s="13" t="s">
        <v>1751</v>
      </c>
      <c r="G171" s="13" t="s">
        <v>1434</v>
      </c>
      <c r="H171" s="13" t="s">
        <v>1435</v>
      </c>
      <c r="I171" s="13" t="s">
        <v>1474</v>
      </c>
      <c r="J171" s="31">
        <v>53</v>
      </c>
      <c r="K171">
        <f>VLOOKUP(F171,szyffs!$A$3:$E$400,5,0)</f>
        <v>53</v>
      </c>
      <c r="L171">
        <f t="shared" si="2"/>
        <v>0</v>
      </c>
    </row>
    <row r="172" spans="1:12" ht="15" thickBot="1">
      <c r="A172" s="32">
        <v>55</v>
      </c>
      <c r="B172" s="35" t="s">
        <v>1743</v>
      </c>
      <c r="C172" s="35" t="s">
        <v>1750</v>
      </c>
      <c r="D172" s="35" t="s">
        <v>1488</v>
      </c>
      <c r="E172" s="13">
        <v>2</v>
      </c>
      <c r="F172" s="13" t="s">
        <v>1752</v>
      </c>
      <c r="G172" s="13" t="s">
        <v>1434</v>
      </c>
      <c r="H172" s="13" t="s">
        <v>1435</v>
      </c>
      <c r="I172" s="13" t="s">
        <v>1474</v>
      </c>
      <c r="J172" s="31">
        <v>52</v>
      </c>
      <c r="K172">
        <f>VLOOKUP(F172,szyffs!$A$3:$E$400,5,0)</f>
        <v>52</v>
      </c>
      <c r="L172">
        <f t="shared" si="2"/>
        <v>0</v>
      </c>
    </row>
    <row r="173" spans="1:12" ht="15" thickBot="1">
      <c r="A173" s="33"/>
      <c r="B173" s="36"/>
      <c r="C173" s="36"/>
      <c r="D173" s="36"/>
      <c r="E173" s="13">
        <v>3</v>
      </c>
      <c r="F173" s="13" t="s">
        <v>1753</v>
      </c>
      <c r="G173" s="13" t="s">
        <v>1434</v>
      </c>
      <c r="H173" s="13" t="s">
        <v>1473</v>
      </c>
      <c r="I173" s="13" t="s">
        <v>1474</v>
      </c>
      <c r="J173" s="31">
        <v>48.5</v>
      </c>
      <c r="K173">
        <f>VLOOKUP(F173,szyffs!$A$3:$E$400,5,0)</f>
        <v>48.5</v>
      </c>
      <c r="L173">
        <f t="shared" si="2"/>
        <v>0</v>
      </c>
    </row>
    <row r="174" spans="1:12" ht="15" thickBot="1">
      <c r="A174" s="33"/>
      <c r="B174" s="36"/>
      <c r="C174" s="36"/>
      <c r="D174" s="36"/>
      <c r="E174" s="13">
        <v>4</v>
      </c>
      <c r="F174" s="13" t="s">
        <v>1754</v>
      </c>
      <c r="G174" s="13" t="s">
        <v>1434</v>
      </c>
      <c r="H174" s="13" t="s">
        <v>1435</v>
      </c>
      <c r="I174" s="13" t="s">
        <v>1474</v>
      </c>
      <c r="J174" s="31">
        <v>46.5</v>
      </c>
      <c r="K174">
        <f>VLOOKUP(F174,szyffs!$A$3:$E$400,5,0)</f>
        <v>46.5</v>
      </c>
      <c r="L174">
        <f t="shared" si="2"/>
        <v>0</v>
      </c>
    </row>
    <row r="175" spans="1:12" ht="15" thickBot="1">
      <c r="A175" s="34"/>
      <c r="B175" s="37"/>
      <c r="C175" s="37"/>
      <c r="D175" s="37"/>
      <c r="E175" s="13">
        <v>5</v>
      </c>
      <c r="F175" s="13" t="s">
        <v>1755</v>
      </c>
      <c r="G175" s="13" t="s">
        <v>1434</v>
      </c>
      <c r="H175" s="13" t="s">
        <v>1435</v>
      </c>
      <c r="I175" s="13" t="s">
        <v>1474</v>
      </c>
      <c r="J175" s="31">
        <v>0</v>
      </c>
      <c r="K175">
        <f>VLOOKUP(F175,szyffs!$A$3:$E$400,5,0)</f>
        <v>0</v>
      </c>
      <c r="L175">
        <f t="shared" si="2"/>
        <v>0</v>
      </c>
    </row>
    <row r="176" spans="1:12" ht="15" thickBot="1">
      <c r="A176" s="32">
        <v>56</v>
      </c>
      <c r="B176" s="35" t="s">
        <v>1756</v>
      </c>
      <c r="C176" s="35" t="s">
        <v>1734</v>
      </c>
      <c r="D176" s="35" t="s">
        <v>1550</v>
      </c>
      <c r="E176" s="13">
        <v>1</v>
      </c>
      <c r="F176" s="13" t="s">
        <v>1757</v>
      </c>
      <c r="G176" s="13" t="s">
        <v>1438</v>
      </c>
      <c r="H176" s="13" t="s">
        <v>1435</v>
      </c>
      <c r="I176" s="13" t="s">
        <v>1474</v>
      </c>
      <c r="J176" s="31">
        <v>67</v>
      </c>
      <c r="K176">
        <f>VLOOKUP(F176,szyffs!$A$3:$E$400,5,0)</f>
        <v>67</v>
      </c>
      <c r="L176">
        <f t="shared" si="2"/>
        <v>0</v>
      </c>
    </row>
    <row r="177" spans="1:12" ht="15" thickBot="1">
      <c r="A177" s="34"/>
      <c r="B177" s="37"/>
      <c r="C177" s="37"/>
      <c r="D177" s="37"/>
      <c r="E177" s="13">
        <v>2</v>
      </c>
      <c r="F177" s="13" t="s">
        <v>1758</v>
      </c>
      <c r="G177" s="13" t="s">
        <v>1438</v>
      </c>
      <c r="H177" s="13" t="s">
        <v>1435</v>
      </c>
      <c r="I177" s="13" t="s">
        <v>1619</v>
      </c>
      <c r="J177" s="31">
        <v>55.5</v>
      </c>
      <c r="K177">
        <f>VLOOKUP(F177,szyffs!$A$3:$E$400,5,0)</f>
        <v>55.5</v>
      </c>
      <c r="L177">
        <f t="shared" si="2"/>
        <v>0</v>
      </c>
    </row>
    <row r="178" spans="1:12" ht="15" thickBot="1">
      <c r="A178" s="12">
        <v>57</v>
      </c>
      <c r="B178" s="23" t="s">
        <v>1759</v>
      </c>
      <c r="C178" s="23" t="s">
        <v>1734</v>
      </c>
      <c r="D178" s="23" t="s">
        <v>1531</v>
      </c>
      <c r="E178" s="13">
        <v>1</v>
      </c>
      <c r="F178" s="13" t="s">
        <v>1760</v>
      </c>
      <c r="G178" s="13" t="s">
        <v>1438</v>
      </c>
      <c r="H178" s="13" t="s">
        <v>1435</v>
      </c>
      <c r="I178" s="13" t="s">
        <v>1474</v>
      </c>
      <c r="J178" s="31">
        <v>53</v>
      </c>
      <c r="K178">
        <f>VLOOKUP(F178,szyffs!$A$3:$E$400,5,0)</f>
        <v>53</v>
      </c>
      <c r="L178">
        <f t="shared" si="2"/>
        <v>0</v>
      </c>
    </row>
    <row r="179" spans="1:12" ht="15" thickBot="1">
      <c r="A179" s="32">
        <v>58</v>
      </c>
      <c r="B179" s="35" t="s">
        <v>1761</v>
      </c>
      <c r="C179" s="35" t="s">
        <v>1734</v>
      </c>
      <c r="D179" s="35" t="s">
        <v>1762</v>
      </c>
      <c r="E179" s="13">
        <v>1</v>
      </c>
      <c r="F179" s="13" t="s">
        <v>1763</v>
      </c>
      <c r="G179" s="13" t="s">
        <v>1438</v>
      </c>
      <c r="H179" s="13" t="s">
        <v>1435</v>
      </c>
      <c r="I179" s="13" t="s">
        <v>1474</v>
      </c>
      <c r="J179" s="31">
        <v>58</v>
      </c>
      <c r="K179">
        <f>VLOOKUP(F179,szyffs!$A$3:$E$400,5,0)</f>
        <v>58</v>
      </c>
      <c r="L179">
        <f t="shared" si="2"/>
        <v>0</v>
      </c>
    </row>
    <row r="180" spans="1:12" ht="15" thickBot="1">
      <c r="A180" s="41"/>
      <c r="B180" s="36"/>
      <c r="C180" s="36"/>
      <c r="D180" s="36"/>
      <c r="E180" s="13">
        <v>2</v>
      </c>
      <c r="F180" s="13" t="s">
        <v>1764</v>
      </c>
      <c r="G180" s="13" t="s">
        <v>1434</v>
      </c>
      <c r="H180" s="13" t="s">
        <v>1435</v>
      </c>
      <c r="I180" s="13" t="s">
        <v>1474</v>
      </c>
      <c r="J180" s="31">
        <v>53</v>
      </c>
      <c r="K180">
        <f>VLOOKUP(F180,szyffs!$A$3:$E$400,5,0)</f>
        <v>53</v>
      </c>
      <c r="L180">
        <f t="shared" si="2"/>
        <v>0</v>
      </c>
    </row>
    <row r="181" spans="1:12" ht="15" thickBot="1">
      <c r="A181" s="42"/>
      <c r="B181" s="37"/>
      <c r="C181" s="37"/>
      <c r="D181" s="37"/>
      <c r="E181" s="13">
        <v>3</v>
      </c>
      <c r="F181" s="13" t="s">
        <v>1765</v>
      </c>
      <c r="G181" s="13" t="s">
        <v>1438</v>
      </c>
      <c r="H181" s="13" t="s">
        <v>1435</v>
      </c>
      <c r="I181" s="13" t="s">
        <v>1474</v>
      </c>
      <c r="J181" s="31">
        <v>52.5</v>
      </c>
      <c r="K181">
        <f>VLOOKUP(F181,szyffs!$A$3:$E$400,5,0)</f>
        <v>52.5</v>
      </c>
      <c r="L181">
        <f t="shared" si="2"/>
        <v>0</v>
      </c>
    </row>
    <row r="182" spans="1:12" ht="15" thickBot="1">
      <c r="A182" s="32">
        <v>59</v>
      </c>
      <c r="B182" s="35" t="s">
        <v>1766</v>
      </c>
      <c r="C182" s="35" t="s">
        <v>1750</v>
      </c>
      <c r="D182" s="35" t="s">
        <v>1550</v>
      </c>
      <c r="E182" s="13">
        <v>1</v>
      </c>
      <c r="F182" s="13" t="s">
        <v>1767</v>
      </c>
      <c r="G182" s="13" t="s">
        <v>1434</v>
      </c>
      <c r="H182" s="13" t="s">
        <v>1435</v>
      </c>
      <c r="I182" s="13" t="s">
        <v>1474</v>
      </c>
      <c r="J182" s="31">
        <v>65.5</v>
      </c>
      <c r="K182">
        <f>VLOOKUP(F182,szyffs!$A$3:$E$400,5,0)</f>
        <v>65.5</v>
      </c>
      <c r="L182">
        <f t="shared" si="2"/>
        <v>0</v>
      </c>
    </row>
    <row r="183" spans="1:12" ht="15" thickBot="1">
      <c r="A183" s="42"/>
      <c r="B183" s="37"/>
      <c r="C183" s="37"/>
      <c r="D183" s="37"/>
      <c r="E183" s="13">
        <v>2</v>
      </c>
      <c r="F183" s="13" t="s">
        <v>1768</v>
      </c>
      <c r="G183" s="13" t="s">
        <v>1434</v>
      </c>
      <c r="H183" s="13" t="s">
        <v>1435</v>
      </c>
      <c r="I183" s="13" t="s">
        <v>1474</v>
      </c>
      <c r="J183" s="31">
        <v>60.5</v>
      </c>
      <c r="K183">
        <f>VLOOKUP(F183,szyffs!$A$3:$E$400,5,0)</f>
        <v>60.5</v>
      </c>
      <c r="L183">
        <f t="shared" si="2"/>
        <v>0</v>
      </c>
    </row>
    <row r="184" spans="1:12" ht="15" thickBot="1">
      <c r="A184" s="32">
        <v>60</v>
      </c>
      <c r="B184" s="35" t="s">
        <v>1769</v>
      </c>
      <c r="C184" s="35" t="s">
        <v>1770</v>
      </c>
      <c r="D184" s="35" t="s">
        <v>1771</v>
      </c>
      <c r="E184" s="13">
        <v>1</v>
      </c>
      <c r="F184" s="13" t="s">
        <v>1772</v>
      </c>
      <c r="G184" s="13" t="s">
        <v>1438</v>
      </c>
      <c r="H184" s="13" t="s">
        <v>1435</v>
      </c>
      <c r="I184" s="13" t="s">
        <v>1773</v>
      </c>
      <c r="J184" s="31">
        <v>70</v>
      </c>
      <c r="K184">
        <f>VLOOKUP(F184,szyffs!$A$3:$E$400,5,0)</f>
        <v>70</v>
      </c>
      <c r="L184">
        <f t="shared" si="2"/>
        <v>0</v>
      </c>
    </row>
    <row r="185" spans="1:12" ht="15" thickBot="1">
      <c r="A185" s="41"/>
      <c r="B185" s="36"/>
      <c r="C185" s="36"/>
      <c r="D185" s="36"/>
      <c r="E185" s="13">
        <v>2</v>
      </c>
      <c r="F185" s="13" t="s">
        <v>1774</v>
      </c>
      <c r="G185" s="13" t="s">
        <v>1434</v>
      </c>
      <c r="H185" s="13" t="s">
        <v>1435</v>
      </c>
      <c r="I185" s="13" t="s">
        <v>1773</v>
      </c>
      <c r="J185" s="31">
        <v>58</v>
      </c>
      <c r="K185">
        <f>VLOOKUP(F185,szyffs!$A$3:$E$400,5,0)</f>
        <v>58</v>
      </c>
      <c r="L185">
        <f t="shared" si="2"/>
        <v>0</v>
      </c>
    </row>
    <row r="186" spans="1:12" ht="15" thickBot="1">
      <c r="A186" s="41"/>
      <c r="B186" s="36"/>
      <c r="C186" s="36"/>
      <c r="D186" s="36"/>
      <c r="E186" s="13">
        <v>3</v>
      </c>
      <c r="F186" s="13" t="s">
        <v>1775</v>
      </c>
      <c r="G186" s="13" t="s">
        <v>1438</v>
      </c>
      <c r="H186" s="13" t="s">
        <v>1435</v>
      </c>
      <c r="I186" s="13" t="s">
        <v>1776</v>
      </c>
      <c r="J186" s="31">
        <v>53.5</v>
      </c>
      <c r="K186">
        <f>VLOOKUP(F186,szyffs!$A$3:$E$400,5,0)</f>
        <v>53.5</v>
      </c>
      <c r="L186">
        <f t="shared" si="2"/>
        <v>0</v>
      </c>
    </row>
    <row r="187" spans="1:12" ht="15" thickBot="1">
      <c r="A187" s="42"/>
      <c r="B187" s="37"/>
      <c r="C187" s="37"/>
      <c r="D187" s="37"/>
      <c r="E187" s="13">
        <v>4</v>
      </c>
      <c r="F187" s="13" t="s">
        <v>1777</v>
      </c>
      <c r="G187" s="13" t="s">
        <v>1438</v>
      </c>
      <c r="H187" s="13" t="s">
        <v>1435</v>
      </c>
      <c r="I187" s="13" t="s">
        <v>1773</v>
      </c>
      <c r="J187" s="31">
        <v>0</v>
      </c>
      <c r="K187">
        <f>VLOOKUP(F187,szyffs!$A$3:$E$400,5,0)</f>
        <v>0</v>
      </c>
      <c r="L187">
        <f t="shared" si="2"/>
        <v>0</v>
      </c>
    </row>
    <row r="188" spans="1:12" ht="29.25" thickBot="1">
      <c r="A188" s="12">
        <v>61</v>
      </c>
      <c r="B188" s="23" t="s">
        <v>1778</v>
      </c>
      <c r="C188" s="23" t="s">
        <v>1779</v>
      </c>
      <c r="D188" s="23" t="s">
        <v>1537</v>
      </c>
      <c r="E188" s="13">
        <v>1</v>
      </c>
      <c r="F188" s="13" t="s">
        <v>1780</v>
      </c>
      <c r="G188" s="13" t="s">
        <v>1438</v>
      </c>
      <c r="H188" s="13" t="s">
        <v>1435</v>
      </c>
      <c r="I188" s="13" t="s">
        <v>1773</v>
      </c>
      <c r="J188" s="31">
        <v>59.5</v>
      </c>
      <c r="K188">
        <f>VLOOKUP(F188,szyffs!$A$3:$E$400,5,0)</f>
        <v>59.5</v>
      </c>
      <c r="L188">
        <f t="shared" si="2"/>
        <v>0</v>
      </c>
    </row>
    <row r="189" spans="1:12" ht="15" thickBot="1">
      <c r="A189" s="32">
        <v>61</v>
      </c>
      <c r="B189" s="35" t="s">
        <v>1778</v>
      </c>
      <c r="C189" s="35" t="s">
        <v>1779</v>
      </c>
      <c r="D189" s="35" t="s">
        <v>1537</v>
      </c>
      <c r="E189" s="13">
        <v>2</v>
      </c>
      <c r="F189" s="13" t="s">
        <v>1781</v>
      </c>
      <c r="G189" s="13" t="s">
        <v>1434</v>
      </c>
      <c r="H189" s="13" t="s">
        <v>1435</v>
      </c>
      <c r="I189" s="13" t="s">
        <v>1773</v>
      </c>
      <c r="J189" s="31">
        <v>59.5</v>
      </c>
      <c r="K189">
        <f>VLOOKUP(F189,szyffs!$A$3:$E$400,5,0)</f>
        <v>59.5</v>
      </c>
      <c r="L189">
        <f t="shared" si="2"/>
        <v>0</v>
      </c>
    </row>
    <row r="190" spans="1:12" ht="15" thickBot="1">
      <c r="A190" s="34"/>
      <c r="B190" s="37"/>
      <c r="C190" s="37"/>
      <c r="D190" s="37"/>
      <c r="E190" s="13">
        <v>3</v>
      </c>
      <c r="F190" s="13" t="s">
        <v>1782</v>
      </c>
      <c r="G190" s="13" t="s">
        <v>1438</v>
      </c>
      <c r="H190" s="13" t="s">
        <v>1473</v>
      </c>
      <c r="I190" s="13" t="s">
        <v>1783</v>
      </c>
      <c r="J190" s="31">
        <v>45</v>
      </c>
      <c r="K190">
        <f>VLOOKUP(F190,szyffs!$A$3:$E$400,5,0)</f>
        <v>45</v>
      </c>
      <c r="L190">
        <f t="shared" si="2"/>
        <v>0</v>
      </c>
    </row>
    <row r="191" spans="1:12" ht="29.25" thickBot="1">
      <c r="A191" s="12">
        <v>62</v>
      </c>
      <c r="B191" s="23" t="s">
        <v>1778</v>
      </c>
      <c r="C191" s="23" t="s">
        <v>1779</v>
      </c>
      <c r="D191" s="23" t="s">
        <v>1784</v>
      </c>
      <c r="E191" s="13">
        <v>1</v>
      </c>
      <c r="F191" s="13" t="s">
        <v>1785</v>
      </c>
      <c r="G191" s="13" t="s">
        <v>1434</v>
      </c>
      <c r="H191" s="13" t="s">
        <v>1435</v>
      </c>
      <c r="I191" s="13" t="s">
        <v>1773</v>
      </c>
      <c r="J191" s="31">
        <v>52</v>
      </c>
      <c r="K191">
        <f>VLOOKUP(F191,szyffs!$A$3:$E$400,5,0)</f>
        <v>52</v>
      </c>
      <c r="L191">
        <f t="shared" si="2"/>
        <v>0</v>
      </c>
    </row>
    <row r="192" spans="1:12" ht="15" thickBot="1">
      <c r="A192" s="12">
        <v>63</v>
      </c>
      <c r="B192" s="23" t="s">
        <v>1786</v>
      </c>
      <c r="C192" s="23" t="s">
        <v>1443</v>
      </c>
      <c r="D192" s="23" t="s">
        <v>1448</v>
      </c>
      <c r="E192" s="13"/>
      <c r="F192" s="13"/>
      <c r="G192" s="13"/>
      <c r="H192" s="13"/>
      <c r="I192" s="13"/>
      <c r="J192" s="14"/>
      <c r="K192" t="e">
        <f>VLOOKUP(F192,szyffs!$A$3:$E$400,5,0)</f>
        <v>#N/A</v>
      </c>
      <c r="L192" t="e">
        <f t="shared" si="2"/>
        <v>#N/A</v>
      </c>
    </row>
    <row r="193" spans="1:12" ht="15" thickBot="1">
      <c r="A193" s="12">
        <v>64</v>
      </c>
      <c r="B193" s="23" t="s">
        <v>1787</v>
      </c>
      <c r="C193" s="23" t="s">
        <v>1443</v>
      </c>
      <c r="D193" s="23" t="s">
        <v>1444</v>
      </c>
      <c r="E193" s="13">
        <v>1</v>
      </c>
      <c r="F193" s="13" t="s">
        <v>1788</v>
      </c>
      <c r="G193" s="13" t="s">
        <v>1434</v>
      </c>
      <c r="H193" s="13" t="s">
        <v>1435</v>
      </c>
      <c r="I193" s="13" t="s">
        <v>1446</v>
      </c>
      <c r="J193" s="31">
        <v>49.5</v>
      </c>
      <c r="K193">
        <f>VLOOKUP(F193,szyffs!$A$3:$E$400,5,0)</f>
        <v>49.5</v>
      </c>
      <c r="L193">
        <f t="shared" si="2"/>
        <v>0</v>
      </c>
    </row>
    <row r="194" spans="1:12" ht="15" thickBot="1">
      <c r="A194" s="32">
        <v>65</v>
      </c>
      <c r="B194" s="35" t="s">
        <v>1789</v>
      </c>
      <c r="C194" s="35" t="s">
        <v>1468</v>
      </c>
      <c r="D194" s="35" t="s">
        <v>1477</v>
      </c>
      <c r="E194" s="13">
        <v>1</v>
      </c>
      <c r="F194" s="13" t="s">
        <v>1790</v>
      </c>
      <c r="G194" s="13" t="s">
        <v>1438</v>
      </c>
      <c r="H194" s="13" t="s">
        <v>1435</v>
      </c>
      <c r="I194" s="13" t="s">
        <v>1474</v>
      </c>
      <c r="J194" s="31">
        <v>67.5</v>
      </c>
      <c r="K194">
        <f>VLOOKUP(F194,szyffs!$A$3:$E$400,5,0)</f>
        <v>67.5</v>
      </c>
      <c r="L194">
        <f t="shared" si="2"/>
        <v>0</v>
      </c>
    </row>
    <row r="195" spans="1:12" ht="15" thickBot="1">
      <c r="A195" s="33"/>
      <c r="B195" s="36"/>
      <c r="C195" s="36"/>
      <c r="D195" s="36"/>
      <c r="E195" s="13">
        <v>2</v>
      </c>
      <c r="F195" s="13" t="s">
        <v>1791</v>
      </c>
      <c r="G195" s="13" t="s">
        <v>1434</v>
      </c>
      <c r="H195" s="13" t="s">
        <v>1501</v>
      </c>
      <c r="I195" s="13" t="s">
        <v>1474</v>
      </c>
      <c r="J195" s="31">
        <v>47.5</v>
      </c>
      <c r="K195">
        <f>VLOOKUP(F195,szyffs!$A$3:$E$400,5,0)</f>
        <v>47.5</v>
      </c>
      <c r="L195">
        <f aca="true" t="shared" si="3" ref="L195:L258">K195-J195</f>
        <v>0</v>
      </c>
    </row>
    <row r="196" spans="1:12" ht="15" thickBot="1">
      <c r="A196" s="33"/>
      <c r="B196" s="36"/>
      <c r="C196" s="36"/>
      <c r="D196" s="36"/>
      <c r="E196" s="13">
        <v>3</v>
      </c>
      <c r="F196" s="13" t="s">
        <v>1792</v>
      </c>
      <c r="G196" s="13" t="s">
        <v>1434</v>
      </c>
      <c r="H196" s="13" t="s">
        <v>1435</v>
      </c>
      <c r="I196" s="13" t="s">
        <v>1474</v>
      </c>
      <c r="J196" s="31">
        <v>46.5</v>
      </c>
      <c r="K196">
        <f>VLOOKUP(F196,szyffs!$A$3:$E$400,5,0)</f>
        <v>46.5</v>
      </c>
      <c r="L196">
        <f t="shared" si="3"/>
        <v>0</v>
      </c>
    </row>
    <row r="197" spans="1:12" ht="15" thickBot="1">
      <c r="A197" s="33"/>
      <c r="B197" s="36"/>
      <c r="C197" s="36"/>
      <c r="D197" s="36"/>
      <c r="E197" s="13">
        <v>4</v>
      </c>
      <c r="F197" s="13" t="s">
        <v>1793</v>
      </c>
      <c r="G197" s="13" t="s">
        <v>1434</v>
      </c>
      <c r="H197" s="13" t="s">
        <v>1435</v>
      </c>
      <c r="I197" s="13" t="s">
        <v>1474</v>
      </c>
      <c r="J197" s="31">
        <v>45.5</v>
      </c>
      <c r="K197">
        <f>VLOOKUP(F197,szyffs!$A$3:$E$400,5,0)</f>
        <v>45.5</v>
      </c>
      <c r="L197">
        <f t="shared" si="3"/>
        <v>0</v>
      </c>
    </row>
    <row r="198" spans="1:12" ht="15" thickBot="1">
      <c r="A198" s="33"/>
      <c r="B198" s="36"/>
      <c r="C198" s="36"/>
      <c r="D198" s="36"/>
      <c r="E198" s="13">
        <v>5</v>
      </c>
      <c r="F198" s="13" t="s">
        <v>1794</v>
      </c>
      <c r="G198" s="13" t="s">
        <v>1434</v>
      </c>
      <c r="H198" s="13" t="s">
        <v>1473</v>
      </c>
      <c r="I198" s="13" t="s">
        <v>1474</v>
      </c>
      <c r="J198" s="31">
        <v>45</v>
      </c>
      <c r="K198">
        <f>VLOOKUP(F198,szyffs!$A$3:$E$400,5,0)</f>
        <v>45</v>
      </c>
      <c r="L198">
        <f t="shared" si="3"/>
        <v>0</v>
      </c>
    </row>
    <row r="199" spans="1:12" ht="15" thickBot="1">
      <c r="A199" s="34"/>
      <c r="B199" s="37"/>
      <c r="C199" s="37"/>
      <c r="D199" s="37"/>
      <c r="E199" s="13">
        <v>6</v>
      </c>
      <c r="F199" s="13" t="s">
        <v>1795</v>
      </c>
      <c r="G199" s="13" t="s">
        <v>1434</v>
      </c>
      <c r="H199" s="13" t="s">
        <v>1473</v>
      </c>
      <c r="I199" s="13" t="s">
        <v>1474</v>
      </c>
      <c r="J199" s="31">
        <v>44.5</v>
      </c>
      <c r="K199">
        <f>VLOOKUP(F199,szyffs!$A$3:$E$400,5,0)</f>
        <v>44.5</v>
      </c>
      <c r="L199">
        <f t="shared" si="3"/>
        <v>0</v>
      </c>
    </row>
    <row r="200" spans="1:12" ht="15" thickBot="1">
      <c r="A200" s="32">
        <v>66</v>
      </c>
      <c r="B200" s="35" t="s">
        <v>1796</v>
      </c>
      <c r="C200" s="35" t="s">
        <v>1797</v>
      </c>
      <c r="D200" s="35" t="s">
        <v>1555</v>
      </c>
      <c r="E200" s="13">
        <v>1</v>
      </c>
      <c r="F200" s="13" t="s">
        <v>1798</v>
      </c>
      <c r="G200" s="13" t="s">
        <v>1438</v>
      </c>
      <c r="H200" s="13" t="s">
        <v>1435</v>
      </c>
      <c r="I200" s="13" t="s">
        <v>1474</v>
      </c>
      <c r="J200" s="31">
        <v>63</v>
      </c>
      <c r="K200">
        <f>VLOOKUP(F200,szyffs!$A$3:$E$400,5,0)</f>
        <v>63</v>
      </c>
      <c r="L200">
        <f t="shared" si="3"/>
        <v>0</v>
      </c>
    </row>
    <row r="201" spans="1:12" ht="15" thickBot="1">
      <c r="A201" s="33"/>
      <c r="B201" s="36"/>
      <c r="C201" s="36"/>
      <c r="D201" s="36"/>
      <c r="E201" s="13">
        <v>2</v>
      </c>
      <c r="F201" s="13" t="s">
        <v>1799</v>
      </c>
      <c r="G201" s="13" t="s">
        <v>1434</v>
      </c>
      <c r="H201" s="13" t="s">
        <v>1473</v>
      </c>
      <c r="I201" s="13" t="s">
        <v>1474</v>
      </c>
      <c r="J201" s="31">
        <v>54</v>
      </c>
      <c r="K201">
        <f>VLOOKUP(F201,szyffs!$A$3:$E$400,5,0)</f>
        <v>54</v>
      </c>
      <c r="L201">
        <f t="shared" si="3"/>
        <v>0</v>
      </c>
    </row>
    <row r="202" spans="1:12" ht="15" thickBot="1">
      <c r="A202" s="33"/>
      <c r="B202" s="36"/>
      <c r="C202" s="36"/>
      <c r="D202" s="36"/>
      <c r="E202" s="13">
        <v>3</v>
      </c>
      <c r="F202" s="13" t="s">
        <v>1800</v>
      </c>
      <c r="G202" s="13" t="s">
        <v>1434</v>
      </c>
      <c r="H202" s="13" t="s">
        <v>1473</v>
      </c>
      <c r="I202" s="13" t="s">
        <v>1474</v>
      </c>
      <c r="J202" s="31">
        <v>45.5</v>
      </c>
      <c r="K202">
        <f>VLOOKUP(F202,szyffs!$A$3:$E$400,5,0)</f>
        <v>45.5</v>
      </c>
      <c r="L202">
        <f t="shared" si="3"/>
        <v>0</v>
      </c>
    </row>
    <row r="203" spans="1:12" ht="15" thickBot="1">
      <c r="A203" s="34"/>
      <c r="B203" s="37"/>
      <c r="C203" s="37"/>
      <c r="D203" s="37"/>
      <c r="E203" s="13">
        <v>4</v>
      </c>
      <c r="F203" s="13" t="s">
        <v>1801</v>
      </c>
      <c r="G203" s="13" t="s">
        <v>1434</v>
      </c>
      <c r="H203" s="13" t="s">
        <v>1473</v>
      </c>
      <c r="I203" s="13" t="s">
        <v>1722</v>
      </c>
      <c r="J203" s="31">
        <v>44</v>
      </c>
      <c r="K203">
        <f>VLOOKUP(F203,szyffs!$A$3:$E$400,5,0)</f>
        <v>44</v>
      </c>
      <c r="L203">
        <f t="shared" si="3"/>
        <v>0</v>
      </c>
    </row>
    <row r="204" spans="1:12" ht="15" thickBot="1">
      <c r="A204" s="32">
        <v>67</v>
      </c>
      <c r="B204" s="35" t="s">
        <v>1802</v>
      </c>
      <c r="C204" s="35" t="s">
        <v>1797</v>
      </c>
      <c r="D204" s="35" t="s">
        <v>1762</v>
      </c>
      <c r="E204" s="13">
        <v>1</v>
      </c>
      <c r="F204" s="13" t="s">
        <v>1803</v>
      </c>
      <c r="G204" s="13" t="s">
        <v>1434</v>
      </c>
      <c r="H204" s="13" t="s">
        <v>1473</v>
      </c>
      <c r="I204" s="13" t="s">
        <v>1474</v>
      </c>
      <c r="J204" s="31">
        <v>49</v>
      </c>
      <c r="K204">
        <f>VLOOKUP(F204,szyffs!$A$3:$E$400,5,0)</f>
        <v>49</v>
      </c>
      <c r="L204">
        <f t="shared" si="3"/>
        <v>0</v>
      </c>
    </row>
    <row r="205" spans="1:12" ht="15" thickBot="1">
      <c r="A205" s="34"/>
      <c r="B205" s="37"/>
      <c r="C205" s="37"/>
      <c r="D205" s="37"/>
      <c r="E205" s="13">
        <v>2</v>
      </c>
      <c r="F205" s="13" t="s">
        <v>1804</v>
      </c>
      <c r="G205" s="13" t="s">
        <v>1438</v>
      </c>
      <c r="H205" s="13" t="s">
        <v>1473</v>
      </c>
      <c r="I205" s="13" t="s">
        <v>1474</v>
      </c>
      <c r="J205" s="31">
        <v>37</v>
      </c>
      <c r="K205">
        <f>VLOOKUP(F205,szyffs!$A$3:$E$400,5,0)</f>
        <v>37</v>
      </c>
      <c r="L205">
        <f t="shared" si="3"/>
        <v>0</v>
      </c>
    </row>
    <row r="206" spans="1:12" ht="15" thickBot="1">
      <c r="A206" s="24"/>
      <c r="B206" s="25"/>
      <c r="C206" s="25"/>
      <c r="D206" s="25"/>
      <c r="E206" s="13">
        <v>3</v>
      </c>
      <c r="F206" s="13" t="s">
        <v>1805</v>
      </c>
      <c r="G206" s="13" t="s">
        <v>1434</v>
      </c>
      <c r="H206" s="13" t="s">
        <v>1473</v>
      </c>
      <c r="I206" s="13" t="s">
        <v>1474</v>
      </c>
      <c r="J206" s="31">
        <v>0</v>
      </c>
      <c r="K206">
        <f>VLOOKUP(F206,szyffs!$A$3:$E$400,5,0)</f>
        <v>0</v>
      </c>
      <c r="L206">
        <f t="shared" si="3"/>
        <v>0</v>
      </c>
    </row>
    <row r="207" spans="1:12" ht="29.25" thickBot="1">
      <c r="A207" s="12">
        <v>68</v>
      </c>
      <c r="B207" s="23" t="s">
        <v>1806</v>
      </c>
      <c r="C207" s="23" t="s">
        <v>1807</v>
      </c>
      <c r="D207" s="23" t="s">
        <v>1680</v>
      </c>
      <c r="E207" s="13">
        <v>1</v>
      </c>
      <c r="F207" s="13" t="s">
        <v>1808</v>
      </c>
      <c r="G207" s="13" t="s">
        <v>1438</v>
      </c>
      <c r="H207" s="13" t="s">
        <v>1435</v>
      </c>
      <c r="I207" s="13" t="s">
        <v>1436</v>
      </c>
      <c r="J207" s="31">
        <v>48</v>
      </c>
      <c r="K207">
        <f>VLOOKUP(F207,szyffs!$A$3:$E$400,5,0)</f>
        <v>48</v>
      </c>
      <c r="L207">
        <f t="shared" si="3"/>
        <v>0</v>
      </c>
    </row>
    <row r="208" spans="1:12" ht="29.25" thickBot="1">
      <c r="A208" s="12">
        <v>69</v>
      </c>
      <c r="B208" s="23" t="s">
        <v>1806</v>
      </c>
      <c r="C208" s="23" t="s">
        <v>1809</v>
      </c>
      <c r="D208" s="23" t="s">
        <v>1810</v>
      </c>
      <c r="E208" s="13"/>
      <c r="F208" s="13"/>
      <c r="G208" s="13"/>
      <c r="H208" s="13"/>
      <c r="I208" s="13"/>
      <c r="J208" s="14"/>
      <c r="K208" t="e">
        <f>VLOOKUP(F208,szyffs!$A$3:$E$400,5,0)</f>
        <v>#N/A</v>
      </c>
      <c r="L208" t="e">
        <f t="shared" si="3"/>
        <v>#N/A</v>
      </c>
    </row>
    <row r="209" spans="1:12" ht="29.25" thickBot="1">
      <c r="A209" s="12">
        <v>70</v>
      </c>
      <c r="B209" s="23" t="s">
        <v>1806</v>
      </c>
      <c r="C209" s="23" t="s">
        <v>1807</v>
      </c>
      <c r="D209" s="23" t="s">
        <v>1680</v>
      </c>
      <c r="E209" s="13">
        <v>1</v>
      </c>
      <c r="F209" s="13" t="s">
        <v>1811</v>
      </c>
      <c r="G209" s="13" t="s">
        <v>1438</v>
      </c>
      <c r="H209" s="13" t="s">
        <v>1435</v>
      </c>
      <c r="I209" s="13" t="s">
        <v>1436</v>
      </c>
      <c r="J209" s="31">
        <v>55.5</v>
      </c>
      <c r="K209">
        <f>VLOOKUP(F209,szyffs!$A$3:$E$400,5,0)</f>
        <v>55.5</v>
      </c>
      <c r="L209">
        <f t="shared" si="3"/>
        <v>0</v>
      </c>
    </row>
    <row r="210" spans="1:12" ht="15" thickBot="1">
      <c r="A210" s="12">
        <v>71</v>
      </c>
      <c r="B210" s="23" t="s">
        <v>1812</v>
      </c>
      <c r="C210" s="23" t="s">
        <v>1813</v>
      </c>
      <c r="D210" s="23" t="s">
        <v>1451</v>
      </c>
      <c r="E210" s="13"/>
      <c r="F210" s="13"/>
      <c r="G210" s="13"/>
      <c r="H210" s="13"/>
      <c r="I210" s="13"/>
      <c r="J210" s="14"/>
      <c r="K210" t="e">
        <f>VLOOKUP(F210,szyffs!$A$3:$E$400,5,0)</f>
        <v>#N/A</v>
      </c>
      <c r="L210" t="e">
        <f t="shared" si="3"/>
        <v>#N/A</v>
      </c>
    </row>
    <row r="211" spans="1:12" ht="15" thickBot="1">
      <c r="A211" s="12">
        <v>72</v>
      </c>
      <c r="B211" s="23" t="s">
        <v>1814</v>
      </c>
      <c r="C211" s="23" t="s">
        <v>1815</v>
      </c>
      <c r="D211" s="23" t="s">
        <v>1451</v>
      </c>
      <c r="E211" s="13"/>
      <c r="F211" s="13"/>
      <c r="G211" s="13"/>
      <c r="H211" s="13"/>
      <c r="I211" s="13"/>
      <c r="J211" s="14"/>
      <c r="K211" t="e">
        <f>VLOOKUP(F211,szyffs!$A$3:$E$400,5,0)</f>
        <v>#N/A</v>
      </c>
      <c r="L211" t="e">
        <f t="shared" si="3"/>
        <v>#N/A</v>
      </c>
    </row>
    <row r="212" spans="1:12" ht="15" thickBot="1">
      <c r="A212" s="12">
        <v>73</v>
      </c>
      <c r="B212" s="23" t="s">
        <v>1816</v>
      </c>
      <c r="C212" s="23" t="s">
        <v>1817</v>
      </c>
      <c r="D212" s="23" t="s">
        <v>1451</v>
      </c>
      <c r="E212" s="13"/>
      <c r="F212" s="13"/>
      <c r="G212" s="13"/>
      <c r="H212" s="13"/>
      <c r="I212" s="13"/>
      <c r="J212" s="14"/>
      <c r="K212" t="e">
        <f>VLOOKUP(F212,szyffs!$A$3:$E$400,5,0)</f>
        <v>#N/A</v>
      </c>
      <c r="L212" t="e">
        <f t="shared" si="3"/>
        <v>#N/A</v>
      </c>
    </row>
    <row r="213" spans="1:12" ht="15" thickBot="1">
      <c r="A213" s="12">
        <v>74</v>
      </c>
      <c r="B213" s="23" t="s">
        <v>1816</v>
      </c>
      <c r="C213" s="23" t="s">
        <v>1813</v>
      </c>
      <c r="D213" s="23" t="s">
        <v>1451</v>
      </c>
      <c r="E213" s="13"/>
      <c r="F213" s="13"/>
      <c r="G213" s="13"/>
      <c r="H213" s="13"/>
      <c r="I213" s="13"/>
      <c r="J213" s="14"/>
      <c r="K213" t="e">
        <f>VLOOKUP(F213,szyffs!$A$3:$E$400,5,0)</f>
        <v>#N/A</v>
      </c>
      <c r="L213" t="e">
        <f t="shared" si="3"/>
        <v>#N/A</v>
      </c>
    </row>
    <row r="214" spans="1:12" ht="15" thickBot="1">
      <c r="A214" s="26">
        <v>75</v>
      </c>
      <c r="B214" s="22" t="s">
        <v>0</v>
      </c>
      <c r="C214" s="22" t="s">
        <v>1813</v>
      </c>
      <c r="D214" s="22" t="s">
        <v>1448</v>
      </c>
      <c r="E214" s="13"/>
      <c r="F214" s="13"/>
      <c r="G214" s="13"/>
      <c r="H214" s="13"/>
      <c r="I214" s="13"/>
      <c r="J214" s="14"/>
      <c r="K214" t="e">
        <f>VLOOKUP(F214,szyffs!$A$3:$E$400,5,0)</f>
        <v>#N/A</v>
      </c>
      <c r="L214" t="e">
        <f t="shared" si="3"/>
        <v>#N/A</v>
      </c>
    </row>
    <row r="215" spans="1:12" ht="15" thickBot="1">
      <c r="A215" s="27">
        <v>76</v>
      </c>
      <c r="B215" s="22" t="s">
        <v>1</v>
      </c>
      <c r="C215" s="22" t="s">
        <v>2</v>
      </c>
      <c r="D215" s="22" t="s">
        <v>1680</v>
      </c>
      <c r="E215" s="13">
        <v>1</v>
      </c>
      <c r="F215" s="13" t="s">
        <v>3</v>
      </c>
      <c r="G215" s="13" t="s">
        <v>1434</v>
      </c>
      <c r="H215" s="13" t="s">
        <v>1473</v>
      </c>
      <c r="I215" s="13" t="s">
        <v>4</v>
      </c>
      <c r="J215" s="31">
        <v>49.5</v>
      </c>
      <c r="K215">
        <f>VLOOKUP(F215,szyffs!$A$3:$E$400,5,0)</f>
        <v>49.5</v>
      </c>
      <c r="L215">
        <f t="shared" si="3"/>
        <v>0</v>
      </c>
    </row>
    <row r="216" spans="1:12" ht="15" thickBot="1">
      <c r="A216" s="46">
        <v>77</v>
      </c>
      <c r="B216" s="35" t="s">
        <v>5</v>
      </c>
      <c r="C216" s="35" t="s">
        <v>6</v>
      </c>
      <c r="D216" s="35" t="s">
        <v>1684</v>
      </c>
      <c r="E216" s="13">
        <v>1</v>
      </c>
      <c r="F216" s="13" t="s">
        <v>7</v>
      </c>
      <c r="G216" s="13" t="s">
        <v>1434</v>
      </c>
      <c r="H216" s="13" t="s">
        <v>1435</v>
      </c>
      <c r="I216" s="13" t="s">
        <v>8</v>
      </c>
      <c r="J216" s="31">
        <v>56.5</v>
      </c>
      <c r="K216">
        <f>VLOOKUP(F216,szyffs!$A$3:$E$400,5,0)</f>
        <v>56.5</v>
      </c>
      <c r="L216">
        <f t="shared" si="3"/>
        <v>0</v>
      </c>
    </row>
    <row r="217" spans="1:12" ht="15" thickBot="1">
      <c r="A217" s="47"/>
      <c r="B217" s="37"/>
      <c r="C217" s="37"/>
      <c r="D217" s="37"/>
      <c r="E217" s="13">
        <v>2</v>
      </c>
      <c r="F217" s="13" t="s">
        <v>9</v>
      </c>
      <c r="G217" s="13" t="s">
        <v>1434</v>
      </c>
      <c r="H217" s="13" t="s">
        <v>1473</v>
      </c>
      <c r="I217" s="13" t="s">
        <v>4</v>
      </c>
      <c r="J217" s="31">
        <v>52.5</v>
      </c>
      <c r="K217">
        <f>VLOOKUP(F217,szyffs!$A$3:$E$400,5,0)</f>
        <v>52.5</v>
      </c>
      <c r="L217">
        <f t="shared" si="3"/>
        <v>0</v>
      </c>
    </row>
    <row r="218" spans="1:12" ht="15" thickBot="1">
      <c r="A218" s="46">
        <v>78</v>
      </c>
      <c r="B218" s="23" t="s">
        <v>5</v>
      </c>
      <c r="C218" s="23" t="s">
        <v>6</v>
      </c>
      <c r="D218" s="23" t="s">
        <v>1680</v>
      </c>
      <c r="E218" s="13">
        <v>1</v>
      </c>
      <c r="F218" s="13" t="s">
        <v>10</v>
      </c>
      <c r="G218" s="13" t="s">
        <v>1434</v>
      </c>
      <c r="H218" s="13" t="s">
        <v>1473</v>
      </c>
      <c r="I218" s="13" t="s">
        <v>1439</v>
      </c>
      <c r="J218" s="31">
        <v>48.5</v>
      </c>
      <c r="K218">
        <f>VLOOKUP(F218,szyffs!$A$3:$E$400,5,0)</f>
        <v>48.5</v>
      </c>
      <c r="L218">
        <f t="shared" si="3"/>
        <v>0</v>
      </c>
    </row>
    <row r="219" spans="1:12" ht="15" thickBot="1">
      <c r="A219" s="47"/>
      <c r="B219" s="23" t="s">
        <v>11</v>
      </c>
      <c r="C219" s="23" t="s">
        <v>12</v>
      </c>
      <c r="D219" s="23" t="s">
        <v>1680</v>
      </c>
      <c r="E219" s="13">
        <v>1</v>
      </c>
      <c r="F219" s="13" t="s">
        <v>13</v>
      </c>
      <c r="G219" s="13" t="s">
        <v>1438</v>
      </c>
      <c r="H219" s="13" t="s">
        <v>1473</v>
      </c>
      <c r="I219" s="13" t="s">
        <v>4</v>
      </c>
      <c r="J219" s="31">
        <v>47.5</v>
      </c>
      <c r="K219">
        <f>VLOOKUP(F219,szyffs!$A$3:$E$400,5,0)</f>
        <v>47.5</v>
      </c>
      <c r="L219">
        <f t="shared" si="3"/>
        <v>0</v>
      </c>
    </row>
    <row r="220" spans="1:12" ht="15" thickBot="1">
      <c r="A220" s="32">
        <v>79</v>
      </c>
      <c r="B220" s="35" t="s">
        <v>14</v>
      </c>
      <c r="C220" s="35" t="s">
        <v>15</v>
      </c>
      <c r="D220" s="35" t="s">
        <v>16</v>
      </c>
      <c r="E220" s="13">
        <v>1</v>
      </c>
      <c r="F220" s="13" t="s">
        <v>17</v>
      </c>
      <c r="G220" s="13" t="s">
        <v>1438</v>
      </c>
      <c r="H220" s="13" t="s">
        <v>1435</v>
      </c>
      <c r="I220" s="13" t="s">
        <v>1609</v>
      </c>
      <c r="J220" s="31">
        <v>62</v>
      </c>
      <c r="K220">
        <f>VLOOKUP(F220,szyffs!$A$3:$E$400,5,0)</f>
        <v>62</v>
      </c>
      <c r="L220">
        <f t="shared" si="3"/>
        <v>0</v>
      </c>
    </row>
    <row r="221" spans="1:12" ht="15" thickBot="1">
      <c r="A221" s="41"/>
      <c r="B221" s="36"/>
      <c r="C221" s="36"/>
      <c r="D221" s="36"/>
      <c r="E221" s="13">
        <v>2</v>
      </c>
      <c r="F221" s="13" t="s">
        <v>18</v>
      </c>
      <c r="G221" s="13" t="s">
        <v>1438</v>
      </c>
      <c r="H221" s="13" t="s">
        <v>1435</v>
      </c>
      <c r="I221" s="13" t="s">
        <v>1439</v>
      </c>
      <c r="J221" s="31">
        <v>53.5</v>
      </c>
      <c r="K221">
        <f>VLOOKUP(F221,szyffs!$A$3:$E$400,5,0)</f>
        <v>53.5</v>
      </c>
      <c r="L221">
        <f t="shared" si="3"/>
        <v>0</v>
      </c>
    </row>
    <row r="222" spans="1:12" ht="15" thickBot="1">
      <c r="A222" s="42"/>
      <c r="B222" s="37"/>
      <c r="C222" s="37"/>
      <c r="D222" s="37"/>
      <c r="E222" s="13">
        <v>3</v>
      </c>
      <c r="F222" s="13" t="s">
        <v>19</v>
      </c>
      <c r="G222" s="13" t="s">
        <v>1438</v>
      </c>
      <c r="H222" s="13" t="s">
        <v>20</v>
      </c>
      <c r="I222" s="13" t="s">
        <v>21</v>
      </c>
      <c r="J222" s="31">
        <v>52</v>
      </c>
      <c r="K222">
        <f>VLOOKUP(F222,szyffs!$A$3:$E$400,5,0)</f>
        <v>52</v>
      </c>
      <c r="L222">
        <f t="shared" si="3"/>
        <v>0</v>
      </c>
    </row>
    <row r="223" spans="1:12" ht="15" thickBot="1">
      <c r="A223" s="12">
        <v>80</v>
      </c>
      <c r="B223" s="23" t="s">
        <v>22</v>
      </c>
      <c r="C223" s="23" t="s">
        <v>23</v>
      </c>
      <c r="D223" s="23" t="s">
        <v>1680</v>
      </c>
      <c r="E223" s="13">
        <v>1</v>
      </c>
      <c r="F223" s="13" t="s">
        <v>24</v>
      </c>
      <c r="G223" s="13" t="s">
        <v>1434</v>
      </c>
      <c r="H223" s="13" t="s">
        <v>1473</v>
      </c>
      <c r="I223" s="13" t="s">
        <v>4</v>
      </c>
      <c r="J223" s="31">
        <v>55.5</v>
      </c>
      <c r="K223">
        <f>VLOOKUP(F223,szyffs!$A$3:$E$400,5,0)</f>
        <v>55.5</v>
      </c>
      <c r="L223">
        <f t="shared" si="3"/>
        <v>0</v>
      </c>
    </row>
    <row r="224" spans="1:12" ht="15" thickBot="1">
      <c r="A224" s="32">
        <v>81</v>
      </c>
      <c r="B224" s="35" t="s">
        <v>22</v>
      </c>
      <c r="C224" s="35" t="s">
        <v>25</v>
      </c>
      <c r="D224" s="35" t="s">
        <v>16</v>
      </c>
      <c r="E224" s="13">
        <v>2</v>
      </c>
      <c r="F224" s="13" t="s">
        <v>26</v>
      </c>
      <c r="G224" s="13" t="s">
        <v>1438</v>
      </c>
      <c r="H224" s="13" t="s">
        <v>1435</v>
      </c>
      <c r="I224" s="13" t="s">
        <v>1436</v>
      </c>
      <c r="J224" s="31">
        <v>57.5</v>
      </c>
      <c r="K224">
        <f>VLOOKUP(F224,szyffs!$A$3:$E$400,5,0)</f>
        <v>57.5</v>
      </c>
      <c r="L224">
        <f t="shared" si="3"/>
        <v>0</v>
      </c>
    </row>
    <row r="225" spans="1:12" ht="15" thickBot="1">
      <c r="A225" s="41"/>
      <c r="B225" s="36"/>
      <c r="C225" s="36"/>
      <c r="D225" s="36"/>
      <c r="E225" s="13">
        <v>1</v>
      </c>
      <c r="F225" s="13" t="s">
        <v>27</v>
      </c>
      <c r="G225" s="13" t="s">
        <v>1438</v>
      </c>
      <c r="H225" s="13" t="s">
        <v>1435</v>
      </c>
      <c r="I225" s="13" t="s">
        <v>1436</v>
      </c>
      <c r="J225" s="31">
        <v>50.5</v>
      </c>
      <c r="K225">
        <f>VLOOKUP(F225,szyffs!$A$3:$E$400,5,0)</f>
        <v>50.5</v>
      </c>
      <c r="L225">
        <f t="shared" si="3"/>
        <v>0</v>
      </c>
    </row>
    <row r="226" spans="1:12" ht="15" thickBot="1">
      <c r="A226" s="42"/>
      <c r="B226" s="37"/>
      <c r="C226" s="37"/>
      <c r="D226" s="37"/>
      <c r="E226" s="13">
        <v>3</v>
      </c>
      <c r="F226" s="13" t="s">
        <v>28</v>
      </c>
      <c r="G226" s="13" t="s">
        <v>1438</v>
      </c>
      <c r="H226" s="13" t="s">
        <v>1435</v>
      </c>
      <c r="I226" s="13" t="s">
        <v>1436</v>
      </c>
      <c r="J226" s="31">
        <v>0</v>
      </c>
      <c r="K226">
        <f>VLOOKUP(F226,szyffs!$A$3:$E$400,5,0)</f>
        <v>0</v>
      </c>
      <c r="L226">
        <f t="shared" si="3"/>
        <v>0</v>
      </c>
    </row>
    <row r="227" spans="1:12" ht="15" thickBot="1">
      <c r="A227" s="32">
        <v>83</v>
      </c>
      <c r="B227" s="35" t="s">
        <v>29</v>
      </c>
      <c r="C227" s="35" t="s">
        <v>30</v>
      </c>
      <c r="D227" s="35" t="s">
        <v>1684</v>
      </c>
      <c r="E227" s="13">
        <v>1</v>
      </c>
      <c r="F227" s="13" t="s">
        <v>31</v>
      </c>
      <c r="G227" s="13" t="s">
        <v>1438</v>
      </c>
      <c r="H227" s="13" t="s">
        <v>1473</v>
      </c>
      <c r="I227" s="13" t="s">
        <v>1439</v>
      </c>
      <c r="J227" s="31">
        <v>60</v>
      </c>
      <c r="K227">
        <f>VLOOKUP(F227,szyffs!$A$3:$E$400,5,0)</f>
        <v>60</v>
      </c>
      <c r="L227">
        <f t="shared" si="3"/>
        <v>0</v>
      </c>
    </row>
    <row r="228" spans="1:12" ht="15" thickBot="1">
      <c r="A228" s="42"/>
      <c r="B228" s="37"/>
      <c r="C228" s="37"/>
      <c r="D228" s="37"/>
      <c r="E228" s="13">
        <v>2</v>
      </c>
      <c r="F228" s="13" t="s">
        <v>32</v>
      </c>
      <c r="G228" s="13" t="s">
        <v>1438</v>
      </c>
      <c r="H228" s="13" t="s">
        <v>20</v>
      </c>
      <c r="I228" s="13" t="s">
        <v>21</v>
      </c>
      <c r="J228" s="31">
        <v>57</v>
      </c>
      <c r="K228">
        <f>VLOOKUP(F228,szyffs!$A$3:$E$400,5,0)</f>
        <v>57</v>
      </c>
      <c r="L228">
        <f t="shared" si="3"/>
        <v>0</v>
      </c>
    </row>
    <row r="229" spans="1:12" ht="15" thickBot="1">
      <c r="A229" s="32">
        <v>84</v>
      </c>
      <c r="B229" s="35" t="s">
        <v>33</v>
      </c>
      <c r="C229" s="35" t="s">
        <v>6</v>
      </c>
      <c r="D229" s="35" t="s">
        <v>1684</v>
      </c>
      <c r="E229" s="13">
        <v>1</v>
      </c>
      <c r="F229" s="13" t="s">
        <v>34</v>
      </c>
      <c r="G229" s="13" t="s">
        <v>1438</v>
      </c>
      <c r="H229" s="13" t="s">
        <v>1435</v>
      </c>
      <c r="I229" s="13" t="s">
        <v>1436</v>
      </c>
      <c r="J229" s="31">
        <v>54.5</v>
      </c>
      <c r="K229">
        <f>VLOOKUP(F229,szyffs!$A$3:$E$400,5,0)</f>
        <v>54.5</v>
      </c>
      <c r="L229">
        <f t="shared" si="3"/>
        <v>0</v>
      </c>
    </row>
    <row r="230" spans="1:12" ht="15" thickBot="1">
      <c r="A230" s="34"/>
      <c r="B230" s="37"/>
      <c r="C230" s="37"/>
      <c r="D230" s="37"/>
      <c r="E230" s="13">
        <v>2</v>
      </c>
      <c r="F230" s="13" t="s">
        <v>35</v>
      </c>
      <c r="G230" s="13" t="s">
        <v>1434</v>
      </c>
      <c r="H230" s="13" t="s">
        <v>1473</v>
      </c>
      <c r="I230" s="13" t="s">
        <v>1439</v>
      </c>
      <c r="J230" s="31">
        <v>51.5</v>
      </c>
      <c r="K230">
        <f>VLOOKUP(F230,szyffs!$A$3:$E$400,5,0)</f>
        <v>51.5</v>
      </c>
      <c r="L230">
        <f t="shared" si="3"/>
        <v>0</v>
      </c>
    </row>
    <row r="231" spans="1:12" ht="15" thickBot="1">
      <c r="A231" s="12">
        <v>84</v>
      </c>
      <c r="B231" s="23" t="s">
        <v>36</v>
      </c>
      <c r="C231" s="23" t="s">
        <v>37</v>
      </c>
      <c r="D231" s="23" t="s">
        <v>1680</v>
      </c>
      <c r="E231" s="13">
        <v>1</v>
      </c>
      <c r="F231" s="13" t="s">
        <v>38</v>
      </c>
      <c r="G231" s="13" t="s">
        <v>1434</v>
      </c>
      <c r="H231" s="13" t="s">
        <v>1473</v>
      </c>
      <c r="I231" s="13" t="s">
        <v>39</v>
      </c>
      <c r="J231" s="31">
        <v>58.5</v>
      </c>
      <c r="K231">
        <f>VLOOKUP(F231,szyffs!$A$3:$E$400,5,0)</f>
        <v>58.5</v>
      </c>
      <c r="L231">
        <f t="shared" si="3"/>
        <v>0</v>
      </c>
    </row>
    <row r="232" spans="1:12" ht="15" thickBot="1">
      <c r="A232" s="32">
        <v>85</v>
      </c>
      <c r="B232" s="32" t="s">
        <v>40</v>
      </c>
      <c r="C232" s="32" t="s">
        <v>41</v>
      </c>
      <c r="D232" s="32" t="s">
        <v>1488</v>
      </c>
      <c r="E232" s="13">
        <v>1</v>
      </c>
      <c r="F232" s="13" t="s">
        <v>42</v>
      </c>
      <c r="G232" s="13" t="s">
        <v>1438</v>
      </c>
      <c r="H232" s="13" t="s">
        <v>1473</v>
      </c>
      <c r="I232" s="13" t="s">
        <v>1474</v>
      </c>
      <c r="J232" s="31">
        <v>64.5</v>
      </c>
      <c r="K232">
        <f>VLOOKUP(F232,szyffs!$A$3:$E$400,5,0)</f>
        <v>64.5</v>
      </c>
      <c r="L232">
        <f t="shared" si="3"/>
        <v>0</v>
      </c>
    </row>
    <row r="233" spans="1:12" ht="15" thickBot="1">
      <c r="A233" s="33"/>
      <c r="B233" s="33"/>
      <c r="C233" s="33"/>
      <c r="D233" s="33"/>
      <c r="E233" s="13">
        <v>2</v>
      </c>
      <c r="F233" s="13" t="s">
        <v>43</v>
      </c>
      <c r="G233" s="13" t="s">
        <v>1438</v>
      </c>
      <c r="H233" s="13" t="s">
        <v>1473</v>
      </c>
      <c r="I233" s="13" t="s">
        <v>1474</v>
      </c>
      <c r="J233" s="31">
        <v>53</v>
      </c>
      <c r="K233">
        <f>VLOOKUP(F233,szyffs!$A$3:$E$400,5,0)</f>
        <v>53</v>
      </c>
      <c r="L233">
        <f t="shared" si="3"/>
        <v>0</v>
      </c>
    </row>
    <row r="234" spans="1:12" ht="15" thickBot="1">
      <c r="A234" s="33"/>
      <c r="B234" s="33"/>
      <c r="C234" s="33"/>
      <c r="D234" s="33"/>
      <c r="E234" s="13">
        <v>3</v>
      </c>
      <c r="F234" s="13" t="s">
        <v>44</v>
      </c>
      <c r="G234" s="13" t="s">
        <v>1438</v>
      </c>
      <c r="H234" s="13" t="s">
        <v>1473</v>
      </c>
      <c r="I234" s="13" t="s">
        <v>1474</v>
      </c>
      <c r="J234" s="31">
        <v>52</v>
      </c>
      <c r="K234">
        <f>VLOOKUP(F234,szyffs!$A$3:$E$400,5,0)</f>
        <v>52</v>
      </c>
      <c r="L234">
        <f t="shared" si="3"/>
        <v>0</v>
      </c>
    </row>
    <row r="235" spans="1:12" ht="15" thickBot="1">
      <c r="A235" s="33"/>
      <c r="B235" s="33"/>
      <c r="C235" s="33"/>
      <c r="D235" s="33"/>
      <c r="E235" s="13">
        <v>4</v>
      </c>
      <c r="F235" s="13" t="s">
        <v>45</v>
      </c>
      <c r="G235" s="13" t="s">
        <v>1438</v>
      </c>
      <c r="H235" s="13" t="s">
        <v>1473</v>
      </c>
      <c r="I235" s="13" t="s">
        <v>1474</v>
      </c>
      <c r="J235" s="31">
        <v>52</v>
      </c>
      <c r="K235">
        <f>VLOOKUP(F235,szyffs!$A$3:$E$400,5,0)</f>
        <v>52</v>
      </c>
      <c r="L235">
        <f t="shared" si="3"/>
        <v>0</v>
      </c>
    </row>
    <row r="236" spans="1:12" ht="15" thickBot="1">
      <c r="A236" s="34"/>
      <c r="B236" s="34"/>
      <c r="C236" s="34"/>
      <c r="D236" s="34"/>
      <c r="E236" s="13">
        <v>5</v>
      </c>
      <c r="F236" s="13" t="s">
        <v>46</v>
      </c>
      <c r="G236" s="13" t="s">
        <v>1434</v>
      </c>
      <c r="H236" s="13" t="s">
        <v>1473</v>
      </c>
      <c r="I236" s="13" t="s">
        <v>1722</v>
      </c>
      <c r="J236" s="31">
        <v>51</v>
      </c>
      <c r="K236">
        <f>VLOOKUP(F236,szyffs!$A$3:$E$400,5,0)</f>
        <v>51</v>
      </c>
      <c r="L236">
        <f t="shared" si="3"/>
        <v>0</v>
      </c>
    </row>
    <row r="237" spans="1:12" ht="15" thickBot="1">
      <c r="A237" s="32">
        <v>86</v>
      </c>
      <c r="B237" s="32" t="s">
        <v>40</v>
      </c>
      <c r="C237" s="32" t="s">
        <v>47</v>
      </c>
      <c r="D237" s="32" t="s">
        <v>1762</v>
      </c>
      <c r="E237" s="13">
        <v>1</v>
      </c>
      <c r="F237" s="13" t="s">
        <v>48</v>
      </c>
      <c r="G237" s="13" t="s">
        <v>1438</v>
      </c>
      <c r="H237" s="13" t="s">
        <v>1435</v>
      </c>
      <c r="I237" s="13" t="s">
        <v>1474</v>
      </c>
      <c r="J237" s="31">
        <v>70</v>
      </c>
      <c r="K237">
        <f>VLOOKUP(F237,szyffs!$A$3:$E$400,5,0)</f>
        <v>70</v>
      </c>
      <c r="L237">
        <f t="shared" si="3"/>
        <v>0</v>
      </c>
    </row>
    <row r="238" spans="1:12" ht="15" thickBot="1">
      <c r="A238" s="33"/>
      <c r="B238" s="33"/>
      <c r="C238" s="33"/>
      <c r="D238" s="33"/>
      <c r="E238" s="13">
        <v>2</v>
      </c>
      <c r="F238" s="13" t="s">
        <v>49</v>
      </c>
      <c r="G238" s="13" t="s">
        <v>1434</v>
      </c>
      <c r="H238" s="13" t="s">
        <v>1473</v>
      </c>
      <c r="I238" s="13" t="s">
        <v>1474</v>
      </c>
      <c r="J238" s="31">
        <v>61.5</v>
      </c>
      <c r="K238">
        <f>VLOOKUP(F238,szyffs!$A$3:$E$400,5,0)</f>
        <v>61.5</v>
      </c>
      <c r="L238">
        <f t="shared" si="3"/>
        <v>0</v>
      </c>
    </row>
    <row r="239" spans="1:12" ht="15" thickBot="1">
      <c r="A239" s="34"/>
      <c r="B239" s="34"/>
      <c r="C239" s="34"/>
      <c r="D239" s="34"/>
      <c r="E239" s="13">
        <v>3</v>
      </c>
      <c r="F239" s="13" t="s">
        <v>50</v>
      </c>
      <c r="G239" s="13" t="s">
        <v>1438</v>
      </c>
      <c r="H239" s="13" t="s">
        <v>1435</v>
      </c>
      <c r="I239" s="13" t="s">
        <v>1474</v>
      </c>
      <c r="J239" s="31">
        <v>37.5</v>
      </c>
      <c r="K239">
        <f>VLOOKUP(F239,szyffs!$A$3:$E$400,5,0)</f>
        <v>37.5</v>
      </c>
      <c r="L239">
        <f t="shared" si="3"/>
        <v>0</v>
      </c>
    </row>
    <row r="240" spans="1:12" ht="15" thickBot="1">
      <c r="A240" s="12">
        <v>87</v>
      </c>
      <c r="B240" s="12" t="s">
        <v>51</v>
      </c>
      <c r="C240" s="12" t="s">
        <v>1468</v>
      </c>
      <c r="D240" s="12" t="s">
        <v>1531</v>
      </c>
      <c r="E240" s="13">
        <v>1</v>
      </c>
      <c r="F240" s="13" t="s">
        <v>52</v>
      </c>
      <c r="G240" s="13" t="s">
        <v>1434</v>
      </c>
      <c r="H240" s="13" t="s">
        <v>1473</v>
      </c>
      <c r="I240" s="13" t="s">
        <v>1474</v>
      </c>
      <c r="J240" s="31">
        <v>40.5</v>
      </c>
      <c r="K240">
        <f>VLOOKUP(F240,szyffs!$A$3:$E$400,5,0)</f>
        <v>40.5</v>
      </c>
      <c r="L240">
        <f t="shared" si="3"/>
        <v>0</v>
      </c>
    </row>
    <row r="241" spans="1:12" ht="15" thickBot="1">
      <c r="A241" s="32">
        <v>88</v>
      </c>
      <c r="B241" s="32" t="s">
        <v>53</v>
      </c>
      <c r="C241" s="32" t="s">
        <v>1468</v>
      </c>
      <c r="D241" s="32" t="s">
        <v>1762</v>
      </c>
      <c r="E241" s="13">
        <v>1</v>
      </c>
      <c r="F241" s="13" t="s">
        <v>54</v>
      </c>
      <c r="G241" s="13" t="s">
        <v>1434</v>
      </c>
      <c r="H241" s="13" t="s">
        <v>1435</v>
      </c>
      <c r="I241" s="13" t="s">
        <v>1474</v>
      </c>
      <c r="J241" s="31">
        <v>59.5</v>
      </c>
      <c r="K241">
        <f>VLOOKUP(F241,szyffs!$A$3:$E$400,5,0)</f>
        <v>59.5</v>
      </c>
      <c r="L241">
        <f t="shared" si="3"/>
        <v>0</v>
      </c>
    </row>
    <row r="242" spans="1:12" ht="15" thickBot="1">
      <c r="A242" s="33"/>
      <c r="B242" s="33"/>
      <c r="C242" s="33"/>
      <c r="D242" s="33"/>
      <c r="E242" s="13">
        <v>2</v>
      </c>
      <c r="F242" s="13" t="s">
        <v>55</v>
      </c>
      <c r="G242" s="13" t="s">
        <v>1434</v>
      </c>
      <c r="H242" s="13" t="s">
        <v>1473</v>
      </c>
      <c r="I242" s="13" t="s">
        <v>1474</v>
      </c>
      <c r="J242" s="31">
        <v>50.5</v>
      </c>
      <c r="K242">
        <f>VLOOKUP(F242,szyffs!$A$3:$E$400,5,0)</f>
        <v>50.5</v>
      </c>
      <c r="L242">
        <f t="shared" si="3"/>
        <v>0</v>
      </c>
    </row>
    <row r="243" spans="1:12" ht="15" thickBot="1">
      <c r="A243" s="34"/>
      <c r="B243" s="34"/>
      <c r="C243" s="34"/>
      <c r="D243" s="34"/>
      <c r="E243" s="13">
        <v>3</v>
      </c>
      <c r="F243" s="13" t="s">
        <v>56</v>
      </c>
      <c r="G243" s="13" t="s">
        <v>1434</v>
      </c>
      <c r="H243" s="13" t="s">
        <v>1435</v>
      </c>
      <c r="I243" s="13" t="s">
        <v>1474</v>
      </c>
      <c r="J243" s="31">
        <v>0</v>
      </c>
      <c r="K243">
        <f>VLOOKUP(F243,szyffs!$A$3:$E$400,5,0)</f>
        <v>0</v>
      </c>
      <c r="L243">
        <f t="shared" si="3"/>
        <v>0</v>
      </c>
    </row>
    <row r="244" spans="1:12" ht="15" thickBot="1">
      <c r="A244" s="32">
        <v>89</v>
      </c>
      <c r="B244" s="32" t="s">
        <v>53</v>
      </c>
      <c r="C244" s="32" t="s">
        <v>47</v>
      </c>
      <c r="D244" s="32" t="s">
        <v>1550</v>
      </c>
      <c r="E244" s="13">
        <v>1</v>
      </c>
      <c r="F244" s="13" t="s">
        <v>57</v>
      </c>
      <c r="G244" s="13" t="s">
        <v>1438</v>
      </c>
      <c r="H244" s="13" t="s">
        <v>1473</v>
      </c>
      <c r="I244" s="13" t="s">
        <v>1474</v>
      </c>
      <c r="J244" s="31">
        <v>51.5</v>
      </c>
      <c r="K244">
        <f>VLOOKUP(F244,szyffs!$A$3:$E$400,5,0)</f>
        <v>51.5</v>
      </c>
      <c r="L244">
        <f t="shared" si="3"/>
        <v>0</v>
      </c>
    </row>
    <row r="245" spans="1:12" ht="15" thickBot="1">
      <c r="A245" s="34"/>
      <c r="B245" s="34"/>
      <c r="C245" s="34"/>
      <c r="D245" s="34"/>
      <c r="E245" s="13">
        <v>2</v>
      </c>
      <c r="F245" s="13" t="s">
        <v>58</v>
      </c>
      <c r="G245" s="13" t="s">
        <v>1438</v>
      </c>
      <c r="H245" s="13" t="s">
        <v>1435</v>
      </c>
      <c r="I245" s="13" t="s">
        <v>1474</v>
      </c>
      <c r="J245" s="31">
        <v>47</v>
      </c>
      <c r="K245">
        <f>VLOOKUP(F245,szyffs!$A$3:$E$400,5,0)</f>
        <v>47</v>
      </c>
      <c r="L245">
        <f t="shared" si="3"/>
        <v>0</v>
      </c>
    </row>
    <row r="246" spans="1:12" ht="15" thickBot="1">
      <c r="A246" s="32">
        <v>90</v>
      </c>
      <c r="B246" s="32" t="s">
        <v>59</v>
      </c>
      <c r="C246" s="32" t="s">
        <v>60</v>
      </c>
      <c r="D246" s="32" t="s">
        <v>1762</v>
      </c>
      <c r="E246" s="13">
        <v>1</v>
      </c>
      <c r="F246" s="13" t="s">
        <v>61</v>
      </c>
      <c r="G246" s="13" t="s">
        <v>1434</v>
      </c>
      <c r="H246" s="13" t="s">
        <v>1473</v>
      </c>
      <c r="I246" s="13" t="s">
        <v>62</v>
      </c>
      <c r="J246" s="31">
        <v>57</v>
      </c>
      <c r="K246">
        <f>VLOOKUP(F246,szyffs!$A$3:$E$400,5,0)</f>
        <v>57</v>
      </c>
      <c r="L246">
        <f t="shared" si="3"/>
        <v>0</v>
      </c>
    </row>
    <row r="247" spans="1:12" ht="15" thickBot="1">
      <c r="A247" s="33"/>
      <c r="B247" s="33"/>
      <c r="C247" s="33"/>
      <c r="D247" s="33"/>
      <c r="E247" s="13">
        <v>2</v>
      </c>
      <c r="F247" s="13" t="s">
        <v>63</v>
      </c>
      <c r="G247" s="13" t="s">
        <v>1434</v>
      </c>
      <c r="H247" s="13" t="s">
        <v>1473</v>
      </c>
      <c r="I247" s="13" t="s">
        <v>64</v>
      </c>
      <c r="J247" s="31">
        <v>42</v>
      </c>
      <c r="K247">
        <f>VLOOKUP(F247,szyffs!$A$3:$E$400,5,0)</f>
        <v>42</v>
      </c>
      <c r="L247">
        <f t="shared" si="3"/>
        <v>0</v>
      </c>
    </row>
    <row r="248" spans="1:12" ht="15" thickBot="1">
      <c r="A248" s="34"/>
      <c r="B248" s="34"/>
      <c r="C248" s="34"/>
      <c r="D248" s="34"/>
      <c r="E248" s="13">
        <v>3</v>
      </c>
      <c r="F248" s="13" t="s">
        <v>65</v>
      </c>
      <c r="G248" s="13" t="s">
        <v>1434</v>
      </c>
      <c r="H248" s="13" t="s">
        <v>1473</v>
      </c>
      <c r="I248" s="13" t="s">
        <v>1547</v>
      </c>
      <c r="J248" s="31">
        <v>39.5</v>
      </c>
      <c r="K248">
        <f>VLOOKUP(F248,szyffs!$A$3:$E$400,5,0)</f>
        <v>39.5</v>
      </c>
      <c r="L248">
        <f t="shared" si="3"/>
        <v>0</v>
      </c>
    </row>
    <row r="249" spans="1:12" ht="15" thickBot="1">
      <c r="A249" s="32">
        <v>91</v>
      </c>
      <c r="B249" s="32" t="s">
        <v>66</v>
      </c>
      <c r="C249" s="32" t="s">
        <v>1468</v>
      </c>
      <c r="D249" s="32" t="s">
        <v>1488</v>
      </c>
      <c r="E249" s="13">
        <v>1</v>
      </c>
      <c r="F249" s="13" t="s">
        <v>67</v>
      </c>
      <c r="G249" s="13" t="s">
        <v>1434</v>
      </c>
      <c r="H249" s="13" t="s">
        <v>1435</v>
      </c>
      <c r="I249" s="13" t="s">
        <v>1474</v>
      </c>
      <c r="J249" s="31">
        <v>56</v>
      </c>
      <c r="K249">
        <f>VLOOKUP(F249,szyffs!$A$3:$E$400,5,0)</f>
        <v>56</v>
      </c>
      <c r="L249">
        <f t="shared" si="3"/>
        <v>0</v>
      </c>
    </row>
    <row r="250" spans="1:12" ht="15" thickBot="1">
      <c r="A250" s="41"/>
      <c r="B250" s="33"/>
      <c r="C250" s="33"/>
      <c r="D250" s="33"/>
      <c r="E250" s="13">
        <v>2</v>
      </c>
      <c r="F250" s="13" t="s">
        <v>68</v>
      </c>
      <c r="G250" s="13" t="s">
        <v>1434</v>
      </c>
      <c r="H250" s="13" t="s">
        <v>1473</v>
      </c>
      <c r="I250" s="13" t="s">
        <v>1474</v>
      </c>
      <c r="J250" s="31">
        <v>51</v>
      </c>
      <c r="K250">
        <f>VLOOKUP(F250,szyffs!$A$3:$E$400,5,0)</f>
        <v>51</v>
      </c>
      <c r="L250">
        <f t="shared" si="3"/>
        <v>0</v>
      </c>
    </row>
    <row r="251" spans="1:12" ht="15" thickBot="1">
      <c r="A251" s="41"/>
      <c r="B251" s="33"/>
      <c r="C251" s="33"/>
      <c r="D251" s="33"/>
      <c r="E251" s="13">
        <v>3</v>
      </c>
      <c r="F251" s="13" t="s">
        <v>69</v>
      </c>
      <c r="G251" s="13" t="s">
        <v>1434</v>
      </c>
      <c r="H251" s="13" t="s">
        <v>1473</v>
      </c>
      <c r="I251" s="13" t="s">
        <v>1474</v>
      </c>
      <c r="J251" s="31">
        <v>46.5</v>
      </c>
      <c r="K251">
        <f>VLOOKUP(F251,szyffs!$A$3:$E$400,5,0)</f>
        <v>46.5</v>
      </c>
      <c r="L251">
        <f t="shared" si="3"/>
        <v>0</v>
      </c>
    </row>
    <row r="252" spans="1:12" ht="15" thickBot="1">
      <c r="A252" s="41"/>
      <c r="B252" s="33"/>
      <c r="C252" s="33"/>
      <c r="D252" s="33"/>
      <c r="E252" s="13">
        <v>4</v>
      </c>
      <c r="F252" s="13" t="s">
        <v>70</v>
      </c>
      <c r="G252" s="13" t="s">
        <v>1434</v>
      </c>
      <c r="H252" s="13" t="s">
        <v>1473</v>
      </c>
      <c r="I252" s="13" t="s">
        <v>1474</v>
      </c>
      <c r="J252" s="31">
        <v>44.5</v>
      </c>
      <c r="K252">
        <f>VLOOKUP(F252,szyffs!$A$3:$E$400,5,0)</f>
        <v>44.5</v>
      </c>
      <c r="L252">
        <f t="shared" si="3"/>
        <v>0</v>
      </c>
    </row>
    <row r="253" spans="1:12" ht="15" thickBot="1">
      <c r="A253" s="42"/>
      <c r="B253" s="34"/>
      <c r="C253" s="34"/>
      <c r="D253" s="34"/>
      <c r="E253" s="13">
        <v>5</v>
      </c>
      <c r="F253" s="13" t="s">
        <v>71</v>
      </c>
      <c r="G253" s="13" t="s">
        <v>1434</v>
      </c>
      <c r="H253" s="13" t="s">
        <v>1501</v>
      </c>
      <c r="I253" s="13" t="s">
        <v>1722</v>
      </c>
      <c r="J253" s="31">
        <v>41</v>
      </c>
      <c r="K253">
        <f>VLOOKUP(F253,szyffs!$A$3:$E$400,5,0)</f>
        <v>41</v>
      </c>
      <c r="L253">
        <f t="shared" si="3"/>
        <v>0</v>
      </c>
    </row>
    <row r="254" spans="1:12" ht="15" thickBot="1">
      <c r="A254" s="32">
        <v>92</v>
      </c>
      <c r="B254" s="32" t="s">
        <v>72</v>
      </c>
      <c r="C254" s="32" t="s">
        <v>73</v>
      </c>
      <c r="D254" s="32" t="s">
        <v>1488</v>
      </c>
      <c r="E254" s="13">
        <v>1</v>
      </c>
      <c r="F254" s="13" t="s">
        <v>74</v>
      </c>
      <c r="G254" s="13" t="s">
        <v>1438</v>
      </c>
      <c r="H254" s="13" t="s">
        <v>1473</v>
      </c>
      <c r="I254" s="13" t="s">
        <v>1474</v>
      </c>
      <c r="J254" s="31">
        <v>61</v>
      </c>
      <c r="K254">
        <f>VLOOKUP(F254,szyffs!$A$3:$E$400,5,0)</f>
        <v>61</v>
      </c>
      <c r="L254">
        <f t="shared" si="3"/>
        <v>0</v>
      </c>
    </row>
    <row r="255" spans="1:12" ht="15" thickBot="1">
      <c r="A255" s="33"/>
      <c r="B255" s="33"/>
      <c r="C255" s="33"/>
      <c r="D255" s="33"/>
      <c r="E255" s="13">
        <v>2</v>
      </c>
      <c r="F255" s="13" t="s">
        <v>75</v>
      </c>
      <c r="G255" s="13" t="s">
        <v>1438</v>
      </c>
      <c r="H255" s="13" t="s">
        <v>1473</v>
      </c>
      <c r="I255" s="13" t="s">
        <v>1474</v>
      </c>
      <c r="J255" s="31">
        <v>59</v>
      </c>
      <c r="K255">
        <f>VLOOKUP(F255,szyffs!$A$3:$E$400,5,0)</f>
        <v>59</v>
      </c>
      <c r="L255">
        <f t="shared" si="3"/>
        <v>0</v>
      </c>
    </row>
    <row r="256" spans="1:12" ht="15" thickBot="1">
      <c r="A256" s="34"/>
      <c r="B256" s="34"/>
      <c r="C256" s="34"/>
      <c r="D256" s="34"/>
      <c r="E256" s="13">
        <v>3</v>
      </c>
      <c r="F256" s="13" t="s">
        <v>76</v>
      </c>
      <c r="G256" s="13" t="s">
        <v>1438</v>
      </c>
      <c r="H256" s="13" t="s">
        <v>1435</v>
      </c>
      <c r="I256" s="13" t="s">
        <v>1474</v>
      </c>
      <c r="J256" s="31">
        <v>53.5</v>
      </c>
      <c r="K256">
        <f>VLOOKUP(F256,szyffs!$A$3:$E$400,5,0)</f>
        <v>53.5</v>
      </c>
      <c r="L256">
        <f t="shared" si="3"/>
        <v>0</v>
      </c>
    </row>
    <row r="257" spans="1:12" ht="15" thickBot="1">
      <c r="A257" s="32"/>
      <c r="B257" s="32"/>
      <c r="C257" s="32"/>
      <c r="D257" s="32"/>
      <c r="E257" s="13">
        <v>4</v>
      </c>
      <c r="F257" s="13" t="s">
        <v>77</v>
      </c>
      <c r="G257" s="13" t="s">
        <v>1438</v>
      </c>
      <c r="H257" s="13" t="s">
        <v>1473</v>
      </c>
      <c r="I257" s="13" t="s">
        <v>1474</v>
      </c>
      <c r="J257" s="31">
        <v>50.5</v>
      </c>
      <c r="K257">
        <f>VLOOKUP(F257,szyffs!$A$3:$E$400,5,0)</f>
        <v>50.5</v>
      </c>
      <c r="L257">
        <f t="shared" si="3"/>
        <v>0</v>
      </c>
    </row>
    <row r="258" spans="1:12" ht="15" thickBot="1">
      <c r="A258" s="34"/>
      <c r="B258" s="34"/>
      <c r="C258" s="34"/>
      <c r="D258" s="34"/>
      <c r="E258" s="13">
        <v>5</v>
      </c>
      <c r="F258" s="13" t="s">
        <v>78</v>
      </c>
      <c r="G258" s="13" t="s">
        <v>1438</v>
      </c>
      <c r="H258" s="13" t="s">
        <v>1473</v>
      </c>
      <c r="I258" s="13" t="s">
        <v>1474</v>
      </c>
      <c r="J258" s="31">
        <v>48.5</v>
      </c>
      <c r="K258">
        <f>VLOOKUP(F258,szyffs!$A$3:$E$400,5,0)</f>
        <v>48.5</v>
      </c>
      <c r="L258">
        <f t="shared" si="3"/>
        <v>0</v>
      </c>
    </row>
    <row r="259" spans="1:12" ht="15" thickBot="1">
      <c r="A259" s="32">
        <v>93</v>
      </c>
      <c r="B259" s="32" t="s">
        <v>79</v>
      </c>
      <c r="C259" s="32" t="s">
        <v>73</v>
      </c>
      <c r="D259" s="32" t="s">
        <v>80</v>
      </c>
      <c r="E259" s="13">
        <v>1</v>
      </c>
      <c r="F259" s="13" t="s">
        <v>81</v>
      </c>
      <c r="G259" s="13" t="s">
        <v>1438</v>
      </c>
      <c r="H259" s="13" t="s">
        <v>1435</v>
      </c>
      <c r="I259" s="13" t="s">
        <v>1474</v>
      </c>
      <c r="J259" s="31">
        <v>59.5</v>
      </c>
      <c r="K259">
        <f>VLOOKUP(F259,szyffs!$A$3:$E$400,5,0)</f>
        <v>59.5</v>
      </c>
      <c r="L259">
        <f aca="true" t="shared" si="4" ref="L259:L322">K259-J259</f>
        <v>0</v>
      </c>
    </row>
    <row r="260" spans="1:12" ht="15" thickBot="1">
      <c r="A260" s="41"/>
      <c r="B260" s="33"/>
      <c r="C260" s="33"/>
      <c r="D260" s="33"/>
      <c r="E260" s="13">
        <v>2</v>
      </c>
      <c r="F260" s="13" t="s">
        <v>82</v>
      </c>
      <c r="G260" s="13" t="s">
        <v>1438</v>
      </c>
      <c r="H260" s="13" t="s">
        <v>1435</v>
      </c>
      <c r="I260" s="13" t="s">
        <v>1474</v>
      </c>
      <c r="J260" s="31">
        <v>58</v>
      </c>
      <c r="K260">
        <f>VLOOKUP(F260,szyffs!$A$3:$E$400,5,0)</f>
        <v>58</v>
      </c>
      <c r="L260">
        <f t="shared" si="4"/>
        <v>0</v>
      </c>
    </row>
    <row r="261" spans="1:12" ht="15" thickBot="1">
      <c r="A261" s="41"/>
      <c r="B261" s="33"/>
      <c r="C261" s="33"/>
      <c r="D261" s="33"/>
      <c r="E261" s="13">
        <v>3</v>
      </c>
      <c r="F261" s="13" t="s">
        <v>83</v>
      </c>
      <c r="G261" s="13" t="s">
        <v>1438</v>
      </c>
      <c r="H261" s="13" t="s">
        <v>1435</v>
      </c>
      <c r="I261" s="13" t="s">
        <v>1474</v>
      </c>
      <c r="J261" s="31">
        <v>57</v>
      </c>
      <c r="K261">
        <f>VLOOKUP(F261,szyffs!$A$3:$E$400,5,0)</f>
        <v>57</v>
      </c>
      <c r="L261">
        <f t="shared" si="4"/>
        <v>0</v>
      </c>
    </row>
    <row r="262" spans="1:12" ht="15" thickBot="1">
      <c r="A262" s="41"/>
      <c r="B262" s="33"/>
      <c r="C262" s="33"/>
      <c r="D262" s="33"/>
      <c r="E262" s="13">
        <v>4</v>
      </c>
      <c r="F262" s="13" t="s">
        <v>84</v>
      </c>
      <c r="G262" s="13" t="s">
        <v>1438</v>
      </c>
      <c r="H262" s="13" t="s">
        <v>85</v>
      </c>
      <c r="I262" s="13" t="s">
        <v>86</v>
      </c>
      <c r="J262" s="31">
        <v>49.5</v>
      </c>
      <c r="K262">
        <f>VLOOKUP(F262,szyffs!$A$3:$E$400,5,0)</f>
        <v>49.5</v>
      </c>
      <c r="L262">
        <f t="shared" si="4"/>
        <v>0</v>
      </c>
    </row>
    <row r="263" spans="1:12" ht="15" thickBot="1">
      <c r="A263" s="41"/>
      <c r="B263" s="33"/>
      <c r="C263" s="33"/>
      <c r="D263" s="33"/>
      <c r="E263" s="13">
        <v>5</v>
      </c>
      <c r="F263" s="13" t="s">
        <v>87</v>
      </c>
      <c r="G263" s="13" t="s">
        <v>1438</v>
      </c>
      <c r="H263" s="13" t="s">
        <v>1435</v>
      </c>
      <c r="I263" s="13" t="s">
        <v>1474</v>
      </c>
      <c r="J263" s="31">
        <v>47</v>
      </c>
      <c r="K263">
        <f>VLOOKUP(F263,szyffs!$A$3:$E$400,5,0)</f>
        <v>47</v>
      </c>
      <c r="L263">
        <f t="shared" si="4"/>
        <v>0</v>
      </c>
    </row>
    <row r="264" spans="1:12" ht="15" thickBot="1">
      <c r="A264" s="41"/>
      <c r="B264" s="33"/>
      <c r="C264" s="33"/>
      <c r="D264" s="33"/>
      <c r="E264" s="13">
        <v>6</v>
      </c>
      <c r="F264" s="13" t="s">
        <v>88</v>
      </c>
      <c r="G264" s="13" t="s">
        <v>1438</v>
      </c>
      <c r="H264" s="13" t="s">
        <v>1473</v>
      </c>
      <c r="I264" s="13" t="s">
        <v>1474</v>
      </c>
      <c r="J264" s="31">
        <v>42</v>
      </c>
      <c r="K264">
        <f>VLOOKUP(F264,szyffs!$A$3:$E$400,5,0)</f>
        <v>42</v>
      </c>
      <c r="L264">
        <f t="shared" si="4"/>
        <v>0</v>
      </c>
    </row>
    <row r="265" spans="1:12" ht="15" thickBot="1">
      <c r="A265" s="41"/>
      <c r="B265" s="33"/>
      <c r="C265" s="33"/>
      <c r="D265" s="33"/>
      <c r="E265" s="13">
        <v>7</v>
      </c>
      <c r="F265" s="13" t="s">
        <v>89</v>
      </c>
      <c r="G265" s="13" t="s">
        <v>1438</v>
      </c>
      <c r="H265" s="13" t="s">
        <v>1473</v>
      </c>
      <c r="I265" s="13" t="s">
        <v>1474</v>
      </c>
      <c r="J265" s="31">
        <v>40</v>
      </c>
      <c r="K265">
        <f>VLOOKUP(F265,szyffs!$A$3:$E$400,5,0)</f>
        <v>40</v>
      </c>
      <c r="L265">
        <f t="shared" si="4"/>
        <v>0</v>
      </c>
    </row>
    <row r="266" spans="1:12" ht="15" thickBot="1">
      <c r="A266" s="42"/>
      <c r="B266" s="34"/>
      <c r="C266" s="34"/>
      <c r="D266" s="34"/>
      <c r="E266" s="13">
        <v>8</v>
      </c>
      <c r="F266" s="13" t="s">
        <v>90</v>
      </c>
      <c r="G266" s="13" t="s">
        <v>1438</v>
      </c>
      <c r="H266" s="13" t="s">
        <v>1501</v>
      </c>
      <c r="I266" s="13" t="s">
        <v>1722</v>
      </c>
      <c r="J266" s="31">
        <v>39.5</v>
      </c>
      <c r="K266">
        <f>VLOOKUP(F266,szyffs!$A$3:$E$400,5,0)</f>
        <v>39.5</v>
      </c>
      <c r="L266">
        <f t="shared" si="4"/>
        <v>0</v>
      </c>
    </row>
    <row r="267" spans="1:12" ht="15" thickBot="1">
      <c r="A267" s="32">
        <v>94</v>
      </c>
      <c r="B267" s="32" t="s">
        <v>79</v>
      </c>
      <c r="C267" s="32" t="s">
        <v>47</v>
      </c>
      <c r="D267" s="32" t="s">
        <v>1550</v>
      </c>
      <c r="E267" s="13">
        <v>1</v>
      </c>
      <c r="F267" s="13" t="s">
        <v>91</v>
      </c>
      <c r="G267" s="13" t="s">
        <v>1438</v>
      </c>
      <c r="H267" s="13" t="s">
        <v>1473</v>
      </c>
      <c r="I267" s="13" t="s">
        <v>1474</v>
      </c>
      <c r="J267" s="31">
        <v>58.5</v>
      </c>
      <c r="K267">
        <f>VLOOKUP(F267,szyffs!$A$3:$E$400,5,0)</f>
        <v>58.5</v>
      </c>
      <c r="L267">
        <f t="shared" si="4"/>
        <v>0</v>
      </c>
    </row>
    <row r="268" spans="1:12" ht="15" thickBot="1">
      <c r="A268" s="42"/>
      <c r="B268" s="34"/>
      <c r="C268" s="34"/>
      <c r="D268" s="34"/>
      <c r="E268" s="13">
        <v>2</v>
      </c>
      <c r="F268" s="13" t="s">
        <v>92</v>
      </c>
      <c r="G268" s="13" t="s">
        <v>1438</v>
      </c>
      <c r="H268" s="13" t="s">
        <v>1473</v>
      </c>
      <c r="I268" s="13" t="s">
        <v>1474</v>
      </c>
      <c r="J268" s="31">
        <v>42</v>
      </c>
      <c r="K268">
        <f>VLOOKUP(F268,szyffs!$A$3:$E$400,5,0)</f>
        <v>42</v>
      </c>
      <c r="L268">
        <f t="shared" si="4"/>
        <v>0</v>
      </c>
    </row>
    <row r="269" spans="1:12" ht="15" thickBot="1">
      <c r="A269" s="32">
        <v>95</v>
      </c>
      <c r="B269" s="35" t="s">
        <v>93</v>
      </c>
      <c r="C269" s="35" t="s">
        <v>1667</v>
      </c>
      <c r="D269" s="35" t="s">
        <v>94</v>
      </c>
      <c r="E269" s="13">
        <v>1</v>
      </c>
      <c r="F269" s="13" t="s">
        <v>95</v>
      </c>
      <c r="G269" s="13" t="s">
        <v>1434</v>
      </c>
      <c r="H269" s="13" t="s">
        <v>1435</v>
      </c>
      <c r="I269" s="13" t="s">
        <v>1436</v>
      </c>
      <c r="J269" s="31">
        <v>60.5</v>
      </c>
      <c r="K269">
        <f>VLOOKUP(F269,szyffs!$A$3:$E$400,5,0)</f>
        <v>60.5</v>
      </c>
      <c r="L269">
        <f t="shared" si="4"/>
        <v>0</v>
      </c>
    </row>
    <row r="270" spans="1:12" ht="15" thickBot="1">
      <c r="A270" s="42"/>
      <c r="B270" s="37"/>
      <c r="C270" s="37"/>
      <c r="D270" s="37"/>
      <c r="E270" s="13">
        <v>2</v>
      </c>
      <c r="F270" s="13" t="s">
        <v>96</v>
      </c>
      <c r="G270" s="13" t="s">
        <v>1438</v>
      </c>
      <c r="H270" s="13" t="s">
        <v>1435</v>
      </c>
      <c r="I270" s="13" t="s">
        <v>1439</v>
      </c>
      <c r="J270" s="31">
        <v>59</v>
      </c>
      <c r="K270">
        <f>VLOOKUP(F270,szyffs!$A$3:$E$400,5,0)</f>
        <v>59</v>
      </c>
      <c r="L270">
        <f t="shared" si="4"/>
        <v>0</v>
      </c>
    </row>
    <row r="271" spans="1:12" ht="15" thickBot="1">
      <c r="A271" s="32">
        <v>96</v>
      </c>
      <c r="B271" s="35" t="s">
        <v>97</v>
      </c>
      <c r="C271" s="35" t="s">
        <v>98</v>
      </c>
      <c r="D271" s="35" t="s">
        <v>99</v>
      </c>
      <c r="E271" s="13">
        <v>1</v>
      </c>
      <c r="F271" s="13" t="s">
        <v>100</v>
      </c>
      <c r="G271" s="13" t="s">
        <v>1438</v>
      </c>
      <c r="H271" s="13" t="s">
        <v>1473</v>
      </c>
      <c r="I271" s="13" t="s">
        <v>101</v>
      </c>
      <c r="J271" s="31">
        <v>75</v>
      </c>
      <c r="K271">
        <f>VLOOKUP(F271,szyffs!$A$3:$E$400,5,0)</f>
        <v>75</v>
      </c>
      <c r="L271">
        <f t="shared" si="4"/>
        <v>0</v>
      </c>
    </row>
    <row r="272" spans="1:12" ht="15" thickBot="1">
      <c r="A272" s="33"/>
      <c r="B272" s="36"/>
      <c r="C272" s="36"/>
      <c r="D272" s="36"/>
      <c r="E272" s="13">
        <v>2</v>
      </c>
      <c r="F272" s="13" t="s">
        <v>102</v>
      </c>
      <c r="G272" s="13" t="s">
        <v>1438</v>
      </c>
      <c r="H272" s="13" t="s">
        <v>1435</v>
      </c>
      <c r="I272" s="13" t="s">
        <v>103</v>
      </c>
      <c r="J272" s="31">
        <v>69</v>
      </c>
      <c r="K272">
        <f>VLOOKUP(F272,szyffs!$A$3:$E$400,5,0)</f>
        <v>69</v>
      </c>
      <c r="L272">
        <f t="shared" si="4"/>
        <v>0</v>
      </c>
    </row>
    <row r="273" spans="1:12" ht="15" thickBot="1">
      <c r="A273" s="34"/>
      <c r="B273" s="37"/>
      <c r="C273" s="37"/>
      <c r="D273" s="37"/>
      <c r="E273" s="13">
        <v>3</v>
      </c>
      <c r="F273" s="13" t="s">
        <v>104</v>
      </c>
      <c r="G273" s="13" t="s">
        <v>1438</v>
      </c>
      <c r="H273" s="13" t="s">
        <v>1435</v>
      </c>
      <c r="I273" s="13" t="s">
        <v>105</v>
      </c>
      <c r="J273" s="31">
        <v>68</v>
      </c>
      <c r="K273">
        <f>VLOOKUP(F273,szyffs!$A$3:$E$400,5,0)</f>
        <v>68</v>
      </c>
      <c r="L273">
        <f t="shared" si="4"/>
        <v>0</v>
      </c>
    </row>
    <row r="274" spans="1:12" ht="15" thickBot="1">
      <c r="A274" s="32">
        <v>96</v>
      </c>
      <c r="B274" s="35" t="s">
        <v>97</v>
      </c>
      <c r="C274" s="35" t="s">
        <v>98</v>
      </c>
      <c r="D274" s="35" t="s">
        <v>99</v>
      </c>
      <c r="E274" s="13">
        <v>4</v>
      </c>
      <c r="F274" s="13" t="s">
        <v>106</v>
      </c>
      <c r="G274" s="13" t="s">
        <v>1438</v>
      </c>
      <c r="H274" s="13" t="s">
        <v>1473</v>
      </c>
      <c r="I274" s="13" t="s">
        <v>107</v>
      </c>
      <c r="J274" s="31">
        <v>66.5</v>
      </c>
      <c r="K274">
        <f>VLOOKUP(F274,szyffs!$A$3:$E$400,5,0)</f>
        <v>66.5</v>
      </c>
      <c r="L274">
        <f t="shared" si="4"/>
        <v>0</v>
      </c>
    </row>
    <row r="275" spans="1:12" ht="15" thickBot="1">
      <c r="A275" s="33"/>
      <c r="B275" s="36"/>
      <c r="C275" s="36"/>
      <c r="D275" s="36"/>
      <c r="E275" s="13">
        <v>5</v>
      </c>
      <c r="F275" s="13" t="s">
        <v>108</v>
      </c>
      <c r="G275" s="13" t="s">
        <v>1438</v>
      </c>
      <c r="H275" s="13" t="s">
        <v>1435</v>
      </c>
      <c r="I275" s="13" t="s">
        <v>109</v>
      </c>
      <c r="J275" s="31">
        <v>65</v>
      </c>
      <c r="K275">
        <f>VLOOKUP(F275,szyffs!$A$3:$E$400,5,0)</f>
        <v>65</v>
      </c>
      <c r="L275">
        <f t="shared" si="4"/>
        <v>0</v>
      </c>
    </row>
    <row r="276" spans="1:12" ht="15" thickBot="1">
      <c r="A276" s="33"/>
      <c r="B276" s="36"/>
      <c r="C276" s="36"/>
      <c r="D276" s="36"/>
      <c r="E276" s="13">
        <v>6</v>
      </c>
      <c r="F276" s="13" t="s">
        <v>110</v>
      </c>
      <c r="G276" s="13" t="s">
        <v>1434</v>
      </c>
      <c r="H276" s="13" t="s">
        <v>1435</v>
      </c>
      <c r="I276" s="13" t="s">
        <v>111</v>
      </c>
      <c r="J276" s="31">
        <v>63</v>
      </c>
      <c r="K276">
        <f>VLOOKUP(F276,szyffs!$A$3:$E$400,5,0)</f>
        <v>63</v>
      </c>
      <c r="L276">
        <f t="shared" si="4"/>
        <v>0</v>
      </c>
    </row>
    <row r="277" spans="1:12" ht="15" thickBot="1">
      <c r="A277" s="33"/>
      <c r="B277" s="36"/>
      <c r="C277" s="36"/>
      <c r="D277" s="36"/>
      <c r="E277" s="13">
        <v>7</v>
      </c>
      <c r="F277" s="13" t="s">
        <v>112</v>
      </c>
      <c r="G277" s="13" t="s">
        <v>1434</v>
      </c>
      <c r="H277" s="13" t="s">
        <v>1473</v>
      </c>
      <c r="I277" s="13" t="s">
        <v>113</v>
      </c>
      <c r="J277" s="31">
        <v>61</v>
      </c>
      <c r="K277">
        <f>VLOOKUP(F277,szyffs!$A$3:$E$400,5,0)</f>
        <v>61</v>
      </c>
      <c r="L277">
        <f t="shared" si="4"/>
        <v>0</v>
      </c>
    </row>
    <row r="278" spans="1:12" ht="15" thickBot="1">
      <c r="A278" s="33"/>
      <c r="B278" s="36"/>
      <c r="C278" s="36"/>
      <c r="D278" s="36"/>
      <c r="E278" s="13">
        <v>8</v>
      </c>
      <c r="F278" s="13" t="s">
        <v>114</v>
      </c>
      <c r="G278" s="13" t="s">
        <v>1438</v>
      </c>
      <c r="H278" s="13" t="s">
        <v>1473</v>
      </c>
      <c r="I278" s="13" t="s">
        <v>115</v>
      </c>
      <c r="J278" s="31">
        <v>60.5</v>
      </c>
      <c r="K278">
        <f>VLOOKUP(F278,szyffs!$A$3:$E$400,5,0)</f>
        <v>60.5</v>
      </c>
      <c r="L278">
        <f t="shared" si="4"/>
        <v>0</v>
      </c>
    </row>
    <row r="279" spans="1:12" ht="15" thickBot="1">
      <c r="A279" s="33"/>
      <c r="B279" s="36"/>
      <c r="C279" s="36"/>
      <c r="D279" s="36"/>
      <c r="E279" s="13">
        <v>9</v>
      </c>
      <c r="F279" s="13" t="s">
        <v>116</v>
      </c>
      <c r="G279" s="13" t="s">
        <v>1434</v>
      </c>
      <c r="H279" s="13" t="s">
        <v>1473</v>
      </c>
      <c r="I279" s="13" t="s">
        <v>117</v>
      </c>
      <c r="J279" s="31">
        <v>59.5</v>
      </c>
      <c r="K279">
        <f>VLOOKUP(F279,szyffs!$A$3:$E$400,5,0)</f>
        <v>59.5</v>
      </c>
      <c r="L279">
        <f t="shared" si="4"/>
        <v>0</v>
      </c>
    </row>
    <row r="280" spans="1:12" ht="15" thickBot="1">
      <c r="A280" s="33"/>
      <c r="B280" s="36"/>
      <c r="C280" s="36"/>
      <c r="D280" s="36"/>
      <c r="E280" s="13">
        <v>10</v>
      </c>
      <c r="F280" s="13" t="s">
        <v>118</v>
      </c>
      <c r="G280" s="13" t="s">
        <v>1434</v>
      </c>
      <c r="H280" s="13" t="s">
        <v>1473</v>
      </c>
      <c r="I280" s="13" t="s">
        <v>119</v>
      </c>
      <c r="J280" s="31">
        <v>57.5</v>
      </c>
      <c r="K280">
        <f>VLOOKUP(F280,szyffs!$A$3:$E$400,5,0)</f>
        <v>57.5</v>
      </c>
      <c r="L280">
        <f t="shared" si="4"/>
        <v>0</v>
      </c>
    </row>
    <row r="281" spans="1:12" ht="15" thickBot="1">
      <c r="A281" s="33"/>
      <c r="B281" s="36"/>
      <c r="C281" s="36"/>
      <c r="D281" s="36"/>
      <c r="E281" s="13">
        <v>11</v>
      </c>
      <c r="F281" s="13" t="s">
        <v>120</v>
      </c>
      <c r="G281" s="13" t="s">
        <v>1438</v>
      </c>
      <c r="H281" s="13" t="s">
        <v>1473</v>
      </c>
      <c r="I281" s="13" t="s">
        <v>121</v>
      </c>
      <c r="J281" s="31">
        <v>57.5</v>
      </c>
      <c r="K281">
        <f>VLOOKUP(F281,szyffs!$A$3:$E$400,5,0)</f>
        <v>57.5</v>
      </c>
      <c r="L281">
        <f t="shared" si="4"/>
        <v>0</v>
      </c>
    </row>
    <row r="282" spans="1:12" ht="15" thickBot="1">
      <c r="A282" s="33"/>
      <c r="B282" s="36"/>
      <c r="C282" s="36"/>
      <c r="D282" s="36"/>
      <c r="E282" s="13">
        <v>12</v>
      </c>
      <c r="F282" s="13" t="s">
        <v>122</v>
      </c>
      <c r="G282" s="13" t="s">
        <v>1438</v>
      </c>
      <c r="H282" s="13" t="s">
        <v>1473</v>
      </c>
      <c r="I282" s="13" t="s">
        <v>123</v>
      </c>
      <c r="J282" s="31">
        <v>56.5</v>
      </c>
      <c r="K282">
        <f>VLOOKUP(F282,szyffs!$A$3:$E$400,5,0)</f>
        <v>56.5</v>
      </c>
      <c r="L282">
        <f t="shared" si="4"/>
        <v>0</v>
      </c>
    </row>
    <row r="283" spans="1:12" ht="15" thickBot="1">
      <c r="A283" s="33"/>
      <c r="B283" s="36"/>
      <c r="C283" s="36"/>
      <c r="D283" s="36"/>
      <c r="E283" s="13">
        <v>13</v>
      </c>
      <c r="F283" s="13" t="s">
        <v>124</v>
      </c>
      <c r="G283" s="13" t="s">
        <v>1434</v>
      </c>
      <c r="H283" s="13" t="s">
        <v>1435</v>
      </c>
      <c r="I283" s="13" t="s">
        <v>125</v>
      </c>
      <c r="J283" s="31">
        <v>56.5</v>
      </c>
      <c r="K283">
        <f>VLOOKUP(F283,szyffs!$A$3:$E$400,5,0)</f>
        <v>56.5</v>
      </c>
      <c r="L283">
        <f t="shared" si="4"/>
        <v>0</v>
      </c>
    </row>
    <row r="284" spans="1:12" ht="15" thickBot="1">
      <c r="A284" s="33"/>
      <c r="B284" s="36"/>
      <c r="C284" s="36"/>
      <c r="D284" s="36"/>
      <c r="E284" s="13">
        <v>14</v>
      </c>
      <c r="F284" s="13" t="s">
        <v>126</v>
      </c>
      <c r="G284" s="13" t="s">
        <v>1438</v>
      </c>
      <c r="H284" s="13" t="s">
        <v>1473</v>
      </c>
      <c r="I284" s="13" t="s">
        <v>127</v>
      </c>
      <c r="J284" s="31">
        <v>55.5</v>
      </c>
      <c r="K284">
        <f>VLOOKUP(F284,szyffs!$A$3:$E$400,5,0)</f>
        <v>55.5</v>
      </c>
      <c r="L284">
        <f t="shared" si="4"/>
        <v>0</v>
      </c>
    </row>
    <row r="285" spans="1:12" ht="15" thickBot="1">
      <c r="A285" s="33"/>
      <c r="B285" s="36"/>
      <c r="C285" s="36"/>
      <c r="D285" s="36"/>
      <c r="E285" s="13">
        <v>15</v>
      </c>
      <c r="F285" s="13" t="s">
        <v>128</v>
      </c>
      <c r="G285" s="13" t="s">
        <v>1434</v>
      </c>
      <c r="H285" s="13" t="s">
        <v>1473</v>
      </c>
      <c r="I285" s="13" t="s">
        <v>129</v>
      </c>
      <c r="J285" s="31">
        <v>55</v>
      </c>
      <c r="K285">
        <f>VLOOKUP(F285,szyffs!$A$3:$E$400,5,0)</f>
        <v>55</v>
      </c>
      <c r="L285">
        <f t="shared" si="4"/>
        <v>0</v>
      </c>
    </row>
    <row r="286" spans="1:12" ht="15" thickBot="1">
      <c r="A286" s="33"/>
      <c r="B286" s="36"/>
      <c r="C286" s="36"/>
      <c r="D286" s="36"/>
      <c r="E286" s="13">
        <v>16</v>
      </c>
      <c r="F286" s="13" t="s">
        <v>130</v>
      </c>
      <c r="G286" s="13" t="s">
        <v>1438</v>
      </c>
      <c r="H286" s="13" t="s">
        <v>1435</v>
      </c>
      <c r="I286" s="13" t="s">
        <v>131</v>
      </c>
      <c r="J286" s="31">
        <v>54</v>
      </c>
      <c r="K286">
        <f>VLOOKUP(F286,szyffs!$A$3:$E$400,5,0)</f>
        <v>54</v>
      </c>
      <c r="L286">
        <f t="shared" si="4"/>
        <v>0</v>
      </c>
    </row>
    <row r="287" spans="1:12" ht="15" thickBot="1">
      <c r="A287" s="33"/>
      <c r="B287" s="36"/>
      <c r="C287" s="36"/>
      <c r="D287" s="36"/>
      <c r="E287" s="13">
        <v>17</v>
      </c>
      <c r="F287" s="13" t="s">
        <v>132</v>
      </c>
      <c r="G287" s="13" t="s">
        <v>1438</v>
      </c>
      <c r="H287" s="13" t="s">
        <v>1435</v>
      </c>
      <c r="I287" s="13" t="s">
        <v>133</v>
      </c>
      <c r="J287" s="31">
        <v>54</v>
      </c>
      <c r="K287">
        <f>VLOOKUP(F287,szyffs!$A$3:$E$400,5,0)</f>
        <v>54</v>
      </c>
      <c r="L287">
        <f t="shared" si="4"/>
        <v>0</v>
      </c>
    </row>
    <row r="288" spans="1:12" ht="15" thickBot="1">
      <c r="A288" s="33"/>
      <c r="B288" s="36"/>
      <c r="C288" s="36"/>
      <c r="D288" s="36"/>
      <c r="E288" s="13">
        <v>18</v>
      </c>
      <c r="F288" s="13" t="s">
        <v>134</v>
      </c>
      <c r="G288" s="13" t="s">
        <v>1434</v>
      </c>
      <c r="H288" s="13" t="s">
        <v>1473</v>
      </c>
      <c r="I288" s="13" t="s">
        <v>135</v>
      </c>
      <c r="J288" s="31">
        <v>53</v>
      </c>
      <c r="K288">
        <f>VLOOKUP(F288,szyffs!$A$3:$E$400,5,0)</f>
        <v>53</v>
      </c>
      <c r="L288">
        <f t="shared" si="4"/>
        <v>0</v>
      </c>
    </row>
    <row r="289" spans="1:12" ht="15" thickBot="1">
      <c r="A289" s="33"/>
      <c r="B289" s="36"/>
      <c r="C289" s="36"/>
      <c r="D289" s="36"/>
      <c r="E289" s="13">
        <v>19</v>
      </c>
      <c r="F289" s="13" t="s">
        <v>136</v>
      </c>
      <c r="G289" s="13" t="s">
        <v>1438</v>
      </c>
      <c r="H289" s="13" t="s">
        <v>1473</v>
      </c>
      <c r="I289" s="13" t="s">
        <v>137</v>
      </c>
      <c r="J289" s="31">
        <v>52</v>
      </c>
      <c r="K289">
        <f>VLOOKUP(F289,szyffs!$A$3:$E$400,5,0)</f>
        <v>52</v>
      </c>
      <c r="L289">
        <f t="shared" si="4"/>
        <v>0</v>
      </c>
    </row>
    <row r="290" spans="1:12" ht="15" thickBot="1">
      <c r="A290" s="34"/>
      <c r="B290" s="37"/>
      <c r="C290" s="37"/>
      <c r="D290" s="37"/>
      <c r="E290" s="13">
        <v>20</v>
      </c>
      <c r="F290" s="13" t="s">
        <v>138</v>
      </c>
      <c r="G290" s="13" t="s">
        <v>1434</v>
      </c>
      <c r="H290" s="13" t="s">
        <v>1473</v>
      </c>
      <c r="I290" s="13" t="s">
        <v>139</v>
      </c>
      <c r="J290" s="31">
        <v>52</v>
      </c>
      <c r="K290">
        <f>VLOOKUP(F290,szyffs!$A$3:$E$400,5,0)</f>
        <v>52</v>
      </c>
      <c r="L290">
        <f t="shared" si="4"/>
        <v>0</v>
      </c>
    </row>
    <row r="291" spans="1:12" ht="15" thickBot="1">
      <c r="A291" s="43">
        <v>96</v>
      </c>
      <c r="B291" s="35" t="s">
        <v>97</v>
      </c>
      <c r="C291" s="35" t="s">
        <v>98</v>
      </c>
      <c r="D291" s="35" t="s">
        <v>99</v>
      </c>
      <c r="E291" s="13">
        <v>21</v>
      </c>
      <c r="F291" s="13" t="s">
        <v>140</v>
      </c>
      <c r="G291" s="13" t="s">
        <v>1434</v>
      </c>
      <c r="H291" s="13" t="s">
        <v>1473</v>
      </c>
      <c r="I291" s="13" t="s">
        <v>141</v>
      </c>
      <c r="J291" s="31">
        <v>49.5</v>
      </c>
      <c r="K291">
        <f>VLOOKUP(F291,szyffs!$A$3:$E$400,5,0)</f>
        <v>49.5</v>
      </c>
      <c r="L291">
        <f t="shared" si="4"/>
        <v>0</v>
      </c>
    </row>
    <row r="292" spans="1:12" ht="15" thickBot="1">
      <c r="A292" s="44"/>
      <c r="B292" s="36"/>
      <c r="C292" s="36"/>
      <c r="D292" s="36"/>
      <c r="E292" s="13">
        <v>22</v>
      </c>
      <c r="F292" s="13" t="s">
        <v>142</v>
      </c>
      <c r="G292" s="13" t="s">
        <v>1434</v>
      </c>
      <c r="H292" s="13" t="s">
        <v>1473</v>
      </c>
      <c r="I292" s="13" t="s">
        <v>143</v>
      </c>
      <c r="J292" s="31">
        <v>48</v>
      </c>
      <c r="K292">
        <f>VLOOKUP(F292,szyffs!$A$3:$E$400,5,0)</f>
        <v>48</v>
      </c>
      <c r="L292">
        <f t="shared" si="4"/>
        <v>0</v>
      </c>
    </row>
    <row r="293" spans="1:12" ht="15" thickBot="1">
      <c r="A293" s="44"/>
      <c r="B293" s="36"/>
      <c r="C293" s="36"/>
      <c r="D293" s="36"/>
      <c r="E293" s="13">
        <v>23</v>
      </c>
      <c r="F293" s="13" t="s">
        <v>144</v>
      </c>
      <c r="G293" s="13" t="s">
        <v>1438</v>
      </c>
      <c r="H293" s="13" t="s">
        <v>1473</v>
      </c>
      <c r="I293" s="13" t="s">
        <v>145</v>
      </c>
      <c r="J293" s="31">
        <v>48</v>
      </c>
      <c r="K293">
        <f>VLOOKUP(F293,szyffs!$A$3:$E$400,5,0)</f>
        <v>48</v>
      </c>
      <c r="L293">
        <f t="shared" si="4"/>
        <v>0</v>
      </c>
    </row>
    <row r="294" spans="1:12" ht="15" thickBot="1">
      <c r="A294" s="44"/>
      <c r="B294" s="36"/>
      <c r="C294" s="36"/>
      <c r="D294" s="36"/>
      <c r="E294" s="13">
        <v>24</v>
      </c>
      <c r="F294" s="13" t="s">
        <v>146</v>
      </c>
      <c r="G294" s="13" t="s">
        <v>1434</v>
      </c>
      <c r="H294" s="13" t="s">
        <v>1473</v>
      </c>
      <c r="I294" s="13" t="s">
        <v>125</v>
      </c>
      <c r="J294" s="31">
        <v>47</v>
      </c>
      <c r="K294">
        <f>VLOOKUP(F294,szyffs!$A$3:$E$400,5,0)</f>
        <v>47</v>
      </c>
      <c r="L294">
        <f t="shared" si="4"/>
        <v>0</v>
      </c>
    </row>
    <row r="295" spans="1:12" ht="15" thickBot="1">
      <c r="A295" s="44"/>
      <c r="B295" s="36"/>
      <c r="C295" s="36"/>
      <c r="D295" s="36"/>
      <c r="E295" s="13">
        <v>25</v>
      </c>
      <c r="F295" s="13" t="s">
        <v>147</v>
      </c>
      <c r="G295" s="13" t="s">
        <v>1438</v>
      </c>
      <c r="H295" s="13" t="s">
        <v>1473</v>
      </c>
      <c r="I295" s="13" t="s">
        <v>148</v>
      </c>
      <c r="J295" s="31">
        <v>46.5</v>
      </c>
      <c r="K295">
        <f>VLOOKUP(F295,szyffs!$A$3:$E$400,5,0)</f>
        <v>46.5</v>
      </c>
      <c r="L295">
        <f t="shared" si="4"/>
        <v>0</v>
      </c>
    </row>
    <row r="296" spans="1:12" ht="15" thickBot="1">
      <c r="A296" s="44"/>
      <c r="B296" s="36"/>
      <c r="C296" s="36"/>
      <c r="D296" s="36"/>
      <c r="E296" s="13">
        <v>26</v>
      </c>
      <c r="F296" s="13" t="s">
        <v>149</v>
      </c>
      <c r="G296" s="13" t="s">
        <v>1434</v>
      </c>
      <c r="H296" s="13" t="s">
        <v>1473</v>
      </c>
      <c r="I296" s="13" t="s">
        <v>150</v>
      </c>
      <c r="J296" s="31">
        <v>46.5</v>
      </c>
      <c r="K296">
        <f>VLOOKUP(F296,szyffs!$A$3:$E$400,5,0)</f>
        <v>46.5</v>
      </c>
      <c r="L296">
        <f t="shared" si="4"/>
        <v>0</v>
      </c>
    </row>
    <row r="297" spans="1:12" ht="15" thickBot="1">
      <c r="A297" s="44"/>
      <c r="B297" s="36"/>
      <c r="C297" s="36"/>
      <c r="D297" s="36"/>
      <c r="E297" s="13">
        <v>27</v>
      </c>
      <c r="F297" s="13" t="s">
        <v>151</v>
      </c>
      <c r="G297" s="13" t="s">
        <v>1434</v>
      </c>
      <c r="H297" s="13" t="s">
        <v>1473</v>
      </c>
      <c r="I297" s="13" t="s">
        <v>152</v>
      </c>
      <c r="J297" s="31">
        <v>46</v>
      </c>
      <c r="K297">
        <f>VLOOKUP(F297,szyffs!$A$3:$E$400,5,0)</f>
        <v>46</v>
      </c>
      <c r="L297">
        <f t="shared" si="4"/>
        <v>0</v>
      </c>
    </row>
    <row r="298" spans="1:12" ht="15" thickBot="1">
      <c r="A298" s="44"/>
      <c r="B298" s="36"/>
      <c r="C298" s="36"/>
      <c r="D298" s="36"/>
      <c r="E298" s="13">
        <v>28</v>
      </c>
      <c r="F298" s="13" t="s">
        <v>153</v>
      </c>
      <c r="G298" s="13" t="s">
        <v>1438</v>
      </c>
      <c r="H298" s="13" t="s">
        <v>1473</v>
      </c>
      <c r="I298" s="13" t="s">
        <v>107</v>
      </c>
      <c r="J298" s="31">
        <v>43</v>
      </c>
      <c r="K298">
        <f>VLOOKUP(F298,szyffs!$A$3:$E$400,5,0)</f>
        <v>43</v>
      </c>
      <c r="L298">
        <f t="shared" si="4"/>
        <v>0</v>
      </c>
    </row>
    <row r="299" spans="1:12" ht="15" thickBot="1">
      <c r="A299" s="44"/>
      <c r="B299" s="36"/>
      <c r="C299" s="36"/>
      <c r="D299" s="36"/>
      <c r="E299" s="13">
        <v>29</v>
      </c>
      <c r="F299" s="13" t="s">
        <v>154</v>
      </c>
      <c r="G299" s="13" t="s">
        <v>1434</v>
      </c>
      <c r="H299" s="13" t="s">
        <v>1473</v>
      </c>
      <c r="I299" s="13" t="s">
        <v>1633</v>
      </c>
      <c r="J299" s="31">
        <v>42</v>
      </c>
      <c r="K299">
        <f>VLOOKUP(F299,szyffs!$A$3:$E$400,5,0)</f>
        <v>42</v>
      </c>
      <c r="L299">
        <f t="shared" si="4"/>
        <v>0</v>
      </c>
    </row>
    <row r="300" spans="1:12" ht="15" thickBot="1">
      <c r="A300" s="44"/>
      <c r="B300" s="36"/>
      <c r="C300" s="36"/>
      <c r="D300" s="36"/>
      <c r="E300" s="13">
        <v>30</v>
      </c>
      <c r="F300" s="13" t="s">
        <v>155</v>
      </c>
      <c r="G300" s="13" t="s">
        <v>1434</v>
      </c>
      <c r="H300" s="13" t="s">
        <v>1473</v>
      </c>
      <c r="I300" s="13" t="s">
        <v>1633</v>
      </c>
      <c r="J300" s="31">
        <v>41</v>
      </c>
      <c r="K300">
        <f>VLOOKUP(F300,szyffs!$A$3:$E$400,5,0)</f>
        <v>41</v>
      </c>
      <c r="L300">
        <f t="shared" si="4"/>
        <v>0</v>
      </c>
    </row>
    <row r="301" spans="1:12" ht="15" thickBot="1">
      <c r="A301" s="44"/>
      <c r="B301" s="36"/>
      <c r="C301" s="36"/>
      <c r="D301" s="36"/>
      <c r="E301" s="13">
        <v>31</v>
      </c>
      <c r="F301" s="13" t="s">
        <v>156</v>
      </c>
      <c r="G301" s="13" t="s">
        <v>1434</v>
      </c>
      <c r="H301" s="13" t="s">
        <v>1473</v>
      </c>
      <c r="I301" s="13" t="s">
        <v>157</v>
      </c>
      <c r="J301" s="31">
        <v>36</v>
      </c>
      <c r="K301">
        <f>VLOOKUP(F301,szyffs!$A$3:$E$400,5,0)</f>
        <v>36</v>
      </c>
      <c r="L301">
        <f t="shared" si="4"/>
        <v>0</v>
      </c>
    </row>
    <row r="302" spans="1:12" ht="15" thickBot="1">
      <c r="A302" s="44"/>
      <c r="B302" s="36"/>
      <c r="C302" s="36"/>
      <c r="D302" s="36"/>
      <c r="E302" s="13">
        <v>32</v>
      </c>
      <c r="F302" s="13" t="s">
        <v>158</v>
      </c>
      <c r="G302" s="13" t="s">
        <v>1438</v>
      </c>
      <c r="H302" s="13" t="s">
        <v>1473</v>
      </c>
      <c r="I302" s="13" t="s">
        <v>159</v>
      </c>
      <c r="J302" s="31">
        <v>36</v>
      </c>
      <c r="K302">
        <f>VLOOKUP(F302,szyffs!$A$3:$E$400,5,0)</f>
        <v>36</v>
      </c>
      <c r="L302">
        <f t="shared" si="4"/>
        <v>0</v>
      </c>
    </row>
    <row r="303" spans="1:12" ht="15" thickBot="1">
      <c r="A303" s="44"/>
      <c r="B303" s="36"/>
      <c r="C303" s="36"/>
      <c r="D303" s="36"/>
      <c r="E303" s="13">
        <v>33</v>
      </c>
      <c r="F303" s="13" t="s">
        <v>160</v>
      </c>
      <c r="G303" s="13" t="s">
        <v>1438</v>
      </c>
      <c r="H303" s="13" t="s">
        <v>1435</v>
      </c>
      <c r="I303" s="13" t="s">
        <v>1576</v>
      </c>
      <c r="J303" s="31">
        <v>0</v>
      </c>
      <c r="K303">
        <f>VLOOKUP(F303,szyffs!$A$3:$E$400,5,0)</f>
        <v>0</v>
      </c>
      <c r="L303">
        <f t="shared" si="4"/>
        <v>0</v>
      </c>
    </row>
    <row r="304" spans="1:12" ht="15" thickBot="1">
      <c r="A304" s="45"/>
      <c r="B304" s="37"/>
      <c r="C304" s="37"/>
      <c r="D304" s="37"/>
      <c r="E304" s="13">
        <v>34</v>
      </c>
      <c r="F304" s="13" t="s">
        <v>161</v>
      </c>
      <c r="G304" s="13" t="s">
        <v>1438</v>
      </c>
      <c r="H304" s="13" t="s">
        <v>1473</v>
      </c>
      <c r="I304" s="13" t="s">
        <v>1605</v>
      </c>
      <c r="J304" s="31">
        <v>0</v>
      </c>
      <c r="K304">
        <f>VLOOKUP(F304,szyffs!$A$3:$E$400,5,0)</f>
        <v>0</v>
      </c>
      <c r="L304">
        <f t="shared" si="4"/>
        <v>0</v>
      </c>
    </row>
    <row r="305" spans="1:12" ht="15" thickBot="1">
      <c r="A305" s="32">
        <v>97</v>
      </c>
      <c r="B305" s="35" t="s">
        <v>162</v>
      </c>
      <c r="C305" s="38" t="s">
        <v>163</v>
      </c>
      <c r="D305" s="38" t="s">
        <v>164</v>
      </c>
      <c r="E305" s="13">
        <v>1</v>
      </c>
      <c r="F305" s="13" t="s">
        <v>165</v>
      </c>
      <c r="G305" s="13" t="s">
        <v>1438</v>
      </c>
      <c r="H305" s="13" t="s">
        <v>1473</v>
      </c>
      <c r="I305" s="13" t="s">
        <v>166</v>
      </c>
      <c r="J305" s="31">
        <v>78</v>
      </c>
      <c r="K305">
        <f>VLOOKUP(F305,szyffs!$A$3:$E$400,5,0)</f>
        <v>78</v>
      </c>
      <c r="L305">
        <f t="shared" si="4"/>
        <v>0</v>
      </c>
    </row>
    <row r="306" spans="1:12" ht="15" thickBot="1">
      <c r="A306" s="41"/>
      <c r="B306" s="36"/>
      <c r="C306" s="39"/>
      <c r="D306" s="39"/>
      <c r="E306" s="13">
        <v>2</v>
      </c>
      <c r="F306" s="13" t="s">
        <v>167</v>
      </c>
      <c r="G306" s="13" t="s">
        <v>1438</v>
      </c>
      <c r="H306" s="13" t="s">
        <v>1435</v>
      </c>
      <c r="I306" s="13" t="s">
        <v>168</v>
      </c>
      <c r="J306" s="31">
        <v>66</v>
      </c>
      <c r="K306">
        <f>VLOOKUP(F306,szyffs!$A$3:$E$400,5,0)</f>
        <v>66</v>
      </c>
      <c r="L306">
        <f t="shared" si="4"/>
        <v>0</v>
      </c>
    </row>
    <row r="307" spans="1:12" ht="15" thickBot="1">
      <c r="A307" s="42"/>
      <c r="B307" s="37"/>
      <c r="C307" s="40"/>
      <c r="D307" s="40"/>
      <c r="E307" s="13">
        <v>3</v>
      </c>
      <c r="F307" s="13" t="s">
        <v>169</v>
      </c>
      <c r="G307" s="13" t="s">
        <v>1434</v>
      </c>
      <c r="H307" s="13" t="s">
        <v>1435</v>
      </c>
      <c r="I307" s="13" t="s">
        <v>170</v>
      </c>
      <c r="J307" s="31">
        <v>65</v>
      </c>
      <c r="K307">
        <f>VLOOKUP(F307,szyffs!$A$3:$E$400,5,0)</f>
        <v>65</v>
      </c>
      <c r="L307">
        <f t="shared" si="4"/>
        <v>0</v>
      </c>
    </row>
    <row r="308" spans="1:12" ht="15" thickBot="1">
      <c r="A308" s="32">
        <v>97</v>
      </c>
      <c r="B308" s="35" t="s">
        <v>162</v>
      </c>
      <c r="C308" s="38" t="s">
        <v>163</v>
      </c>
      <c r="D308" s="38" t="s">
        <v>164</v>
      </c>
      <c r="E308" s="13">
        <v>4</v>
      </c>
      <c r="F308" s="13" t="s">
        <v>171</v>
      </c>
      <c r="G308" s="13" t="s">
        <v>1434</v>
      </c>
      <c r="H308" s="13" t="s">
        <v>1435</v>
      </c>
      <c r="I308" s="13" t="s">
        <v>127</v>
      </c>
      <c r="J308" s="31">
        <v>64.5</v>
      </c>
      <c r="K308">
        <f>VLOOKUP(F308,szyffs!$A$3:$E$400,5,0)</f>
        <v>64.5</v>
      </c>
      <c r="L308">
        <f t="shared" si="4"/>
        <v>0</v>
      </c>
    </row>
    <row r="309" spans="1:12" ht="15" thickBot="1">
      <c r="A309" s="33"/>
      <c r="B309" s="36"/>
      <c r="C309" s="39"/>
      <c r="D309" s="39"/>
      <c r="E309" s="13">
        <v>5</v>
      </c>
      <c r="F309" s="13" t="s">
        <v>172</v>
      </c>
      <c r="G309" s="13" t="s">
        <v>1438</v>
      </c>
      <c r="H309" s="13" t="s">
        <v>1473</v>
      </c>
      <c r="I309" s="13" t="s">
        <v>173</v>
      </c>
      <c r="J309" s="31">
        <v>63</v>
      </c>
      <c r="K309">
        <f>VLOOKUP(F309,szyffs!$A$3:$E$400,5,0)</f>
        <v>63</v>
      </c>
      <c r="L309">
        <f t="shared" si="4"/>
        <v>0</v>
      </c>
    </row>
    <row r="310" spans="1:12" ht="15" thickBot="1">
      <c r="A310" s="33"/>
      <c r="B310" s="36"/>
      <c r="C310" s="39"/>
      <c r="D310" s="39"/>
      <c r="E310" s="13">
        <v>6</v>
      </c>
      <c r="F310" s="13" t="s">
        <v>174</v>
      </c>
      <c r="G310" s="13" t="s">
        <v>1438</v>
      </c>
      <c r="H310" s="13" t="s">
        <v>1435</v>
      </c>
      <c r="I310" s="13" t="s">
        <v>175</v>
      </c>
      <c r="J310" s="31">
        <v>62.5</v>
      </c>
      <c r="K310">
        <f>VLOOKUP(F310,szyffs!$A$3:$E$400,5,0)</f>
        <v>62.5</v>
      </c>
      <c r="L310">
        <f t="shared" si="4"/>
        <v>0</v>
      </c>
    </row>
    <row r="311" spans="1:12" ht="15" thickBot="1">
      <c r="A311" s="33"/>
      <c r="B311" s="36"/>
      <c r="C311" s="39"/>
      <c r="D311" s="39"/>
      <c r="E311" s="13">
        <v>7</v>
      </c>
      <c r="F311" s="13" t="s">
        <v>176</v>
      </c>
      <c r="G311" s="13" t="s">
        <v>1438</v>
      </c>
      <c r="H311" s="13" t="s">
        <v>1435</v>
      </c>
      <c r="I311" s="13" t="s">
        <v>177</v>
      </c>
      <c r="J311" s="31">
        <v>61.5</v>
      </c>
      <c r="K311">
        <f>VLOOKUP(F311,szyffs!$A$3:$E$400,5,0)</f>
        <v>61.5</v>
      </c>
      <c r="L311">
        <f t="shared" si="4"/>
        <v>0</v>
      </c>
    </row>
    <row r="312" spans="1:12" ht="15" thickBot="1">
      <c r="A312" s="33"/>
      <c r="B312" s="36"/>
      <c r="C312" s="39"/>
      <c r="D312" s="39"/>
      <c r="E312" s="13">
        <v>8</v>
      </c>
      <c r="F312" s="13" t="s">
        <v>178</v>
      </c>
      <c r="G312" s="13" t="s">
        <v>1434</v>
      </c>
      <c r="H312" s="13" t="s">
        <v>1473</v>
      </c>
      <c r="I312" s="13" t="s">
        <v>179</v>
      </c>
      <c r="J312" s="31">
        <v>61</v>
      </c>
      <c r="K312">
        <f>VLOOKUP(F312,szyffs!$A$3:$E$400,5,0)</f>
        <v>61</v>
      </c>
      <c r="L312">
        <f t="shared" si="4"/>
        <v>0</v>
      </c>
    </row>
    <row r="313" spans="1:12" ht="15" thickBot="1">
      <c r="A313" s="33"/>
      <c r="B313" s="36"/>
      <c r="C313" s="39"/>
      <c r="D313" s="39"/>
      <c r="E313" s="13">
        <v>9</v>
      </c>
      <c r="F313" s="13" t="s">
        <v>180</v>
      </c>
      <c r="G313" s="13" t="s">
        <v>1438</v>
      </c>
      <c r="H313" s="13" t="s">
        <v>1435</v>
      </c>
      <c r="I313" s="13" t="s">
        <v>127</v>
      </c>
      <c r="J313" s="31">
        <v>59</v>
      </c>
      <c r="K313">
        <f>VLOOKUP(F313,szyffs!$A$3:$E$400,5,0)</f>
        <v>59</v>
      </c>
      <c r="L313">
        <f t="shared" si="4"/>
        <v>0</v>
      </c>
    </row>
    <row r="314" spans="1:12" ht="15" thickBot="1">
      <c r="A314" s="33"/>
      <c r="B314" s="36"/>
      <c r="C314" s="39"/>
      <c r="D314" s="39"/>
      <c r="E314" s="13">
        <v>10</v>
      </c>
      <c r="F314" s="13" t="s">
        <v>181</v>
      </c>
      <c r="G314" s="13" t="s">
        <v>1434</v>
      </c>
      <c r="H314" s="13" t="s">
        <v>1473</v>
      </c>
      <c r="I314" s="13" t="s">
        <v>182</v>
      </c>
      <c r="J314" s="31">
        <v>58.5</v>
      </c>
      <c r="K314">
        <f>VLOOKUP(F314,szyffs!$A$3:$E$400,5,0)</f>
        <v>58.5</v>
      </c>
      <c r="L314">
        <f t="shared" si="4"/>
        <v>0</v>
      </c>
    </row>
    <row r="315" spans="1:12" ht="15" thickBot="1">
      <c r="A315" s="33"/>
      <c r="B315" s="36"/>
      <c r="C315" s="39"/>
      <c r="D315" s="39"/>
      <c r="E315" s="13">
        <v>11</v>
      </c>
      <c r="F315" s="13" t="s">
        <v>183</v>
      </c>
      <c r="G315" s="13" t="s">
        <v>1434</v>
      </c>
      <c r="H315" s="13" t="s">
        <v>1473</v>
      </c>
      <c r="I315" s="13" t="s">
        <v>184</v>
      </c>
      <c r="J315" s="31">
        <v>58</v>
      </c>
      <c r="K315">
        <f>VLOOKUP(F315,szyffs!$A$3:$E$400,5,0)</f>
        <v>58</v>
      </c>
      <c r="L315">
        <f t="shared" si="4"/>
        <v>0</v>
      </c>
    </row>
    <row r="316" spans="1:12" ht="15" thickBot="1">
      <c r="A316" s="33"/>
      <c r="B316" s="36"/>
      <c r="C316" s="39"/>
      <c r="D316" s="39"/>
      <c r="E316" s="13">
        <v>12</v>
      </c>
      <c r="F316" s="13" t="s">
        <v>185</v>
      </c>
      <c r="G316" s="13" t="s">
        <v>1438</v>
      </c>
      <c r="H316" s="13" t="s">
        <v>1473</v>
      </c>
      <c r="I316" s="13" t="s">
        <v>179</v>
      </c>
      <c r="J316" s="31">
        <v>57</v>
      </c>
      <c r="K316">
        <f>VLOOKUP(F316,szyffs!$A$3:$E$400,5,0)</f>
        <v>57</v>
      </c>
      <c r="L316">
        <f t="shared" si="4"/>
        <v>0</v>
      </c>
    </row>
    <row r="317" spans="1:12" ht="15" thickBot="1">
      <c r="A317" s="33"/>
      <c r="B317" s="36"/>
      <c r="C317" s="39"/>
      <c r="D317" s="39"/>
      <c r="E317" s="13">
        <v>13</v>
      </c>
      <c r="F317" s="13" t="s">
        <v>186</v>
      </c>
      <c r="G317" s="13" t="s">
        <v>1438</v>
      </c>
      <c r="H317" s="13" t="s">
        <v>1473</v>
      </c>
      <c r="I317" s="13" t="s">
        <v>127</v>
      </c>
      <c r="J317" s="31">
        <v>56</v>
      </c>
      <c r="K317">
        <f>VLOOKUP(F317,szyffs!$A$3:$E$400,5,0)</f>
        <v>56</v>
      </c>
      <c r="L317">
        <f t="shared" si="4"/>
        <v>0</v>
      </c>
    </row>
    <row r="318" spans="1:12" ht="15" thickBot="1">
      <c r="A318" s="33"/>
      <c r="B318" s="36"/>
      <c r="C318" s="39"/>
      <c r="D318" s="39"/>
      <c r="E318" s="13">
        <v>14</v>
      </c>
      <c r="F318" s="13" t="s">
        <v>187</v>
      </c>
      <c r="G318" s="13" t="s">
        <v>1438</v>
      </c>
      <c r="H318" s="13" t="s">
        <v>1473</v>
      </c>
      <c r="I318" s="13" t="s">
        <v>188</v>
      </c>
      <c r="J318" s="31">
        <v>55.5</v>
      </c>
      <c r="K318">
        <f>VLOOKUP(F318,szyffs!$A$3:$E$400,5,0)</f>
        <v>55.5</v>
      </c>
      <c r="L318">
        <f t="shared" si="4"/>
        <v>0</v>
      </c>
    </row>
    <row r="319" spans="1:12" ht="15" thickBot="1">
      <c r="A319" s="33"/>
      <c r="B319" s="36"/>
      <c r="C319" s="39"/>
      <c r="D319" s="39"/>
      <c r="E319" s="13">
        <v>15</v>
      </c>
      <c r="F319" s="13" t="s">
        <v>189</v>
      </c>
      <c r="G319" s="13" t="s">
        <v>1438</v>
      </c>
      <c r="H319" s="13" t="s">
        <v>1473</v>
      </c>
      <c r="I319" s="13" t="s">
        <v>190</v>
      </c>
      <c r="J319" s="31">
        <v>55.5</v>
      </c>
      <c r="K319">
        <f>VLOOKUP(F319,szyffs!$A$3:$E$400,5,0)</f>
        <v>55.5</v>
      </c>
      <c r="L319">
        <f t="shared" si="4"/>
        <v>0</v>
      </c>
    </row>
    <row r="320" spans="1:12" ht="15" thickBot="1">
      <c r="A320" s="33"/>
      <c r="B320" s="36"/>
      <c r="C320" s="39"/>
      <c r="D320" s="39"/>
      <c r="E320" s="13">
        <v>16</v>
      </c>
      <c r="F320" s="13" t="s">
        <v>191</v>
      </c>
      <c r="G320" s="13" t="s">
        <v>1438</v>
      </c>
      <c r="H320" s="13" t="s">
        <v>1473</v>
      </c>
      <c r="I320" s="13" t="s">
        <v>173</v>
      </c>
      <c r="J320" s="31">
        <v>53</v>
      </c>
      <c r="K320">
        <f>VLOOKUP(F320,szyffs!$A$3:$E$400,5,0)</f>
        <v>53</v>
      </c>
      <c r="L320">
        <f t="shared" si="4"/>
        <v>0</v>
      </c>
    </row>
    <row r="321" spans="1:12" ht="15" thickBot="1">
      <c r="A321" s="33"/>
      <c r="B321" s="36"/>
      <c r="C321" s="39"/>
      <c r="D321" s="39"/>
      <c r="E321" s="13">
        <v>17</v>
      </c>
      <c r="F321" s="13" t="s">
        <v>192</v>
      </c>
      <c r="G321" s="13" t="s">
        <v>1438</v>
      </c>
      <c r="H321" s="13" t="s">
        <v>1473</v>
      </c>
      <c r="I321" s="13" t="s">
        <v>193</v>
      </c>
      <c r="J321" s="31">
        <v>52.5</v>
      </c>
      <c r="K321">
        <f>VLOOKUP(F321,szyffs!$A$3:$E$400,5,0)</f>
        <v>52.5</v>
      </c>
      <c r="L321">
        <f t="shared" si="4"/>
        <v>0</v>
      </c>
    </row>
    <row r="322" spans="1:12" ht="15" thickBot="1">
      <c r="A322" s="33"/>
      <c r="B322" s="36"/>
      <c r="C322" s="39"/>
      <c r="D322" s="39"/>
      <c r="E322" s="13">
        <v>18</v>
      </c>
      <c r="F322" s="13" t="s">
        <v>194</v>
      </c>
      <c r="G322" s="13" t="s">
        <v>1438</v>
      </c>
      <c r="H322" s="13" t="s">
        <v>1473</v>
      </c>
      <c r="I322" s="13" t="s">
        <v>141</v>
      </c>
      <c r="J322" s="31">
        <v>50</v>
      </c>
      <c r="K322">
        <f>VLOOKUP(F322,szyffs!$A$3:$E$400,5,0)</f>
        <v>50</v>
      </c>
      <c r="L322">
        <f t="shared" si="4"/>
        <v>0</v>
      </c>
    </row>
    <row r="323" spans="1:12" ht="15" thickBot="1">
      <c r="A323" s="33"/>
      <c r="B323" s="36"/>
      <c r="C323" s="39"/>
      <c r="D323" s="39"/>
      <c r="E323" s="13">
        <v>19</v>
      </c>
      <c r="F323" s="13" t="s">
        <v>195</v>
      </c>
      <c r="G323" s="13" t="s">
        <v>1438</v>
      </c>
      <c r="H323" s="13" t="s">
        <v>1473</v>
      </c>
      <c r="I323" s="13" t="s">
        <v>168</v>
      </c>
      <c r="J323" s="31">
        <v>49</v>
      </c>
      <c r="K323">
        <f>VLOOKUP(F323,szyffs!$A$3:$E$400,5,0)</f>
        <v>49</v>
      </c>
      <c r="L323">
        <f aca="true" t="shared" si="5" ref="L323:L339">K323-J323</f>
        <v>0</v>
      </c>
    </row>
    <row r="324" spans="1:12" ht="15" thickBot="1">
      <c r="A324" s="34"/>
      <c r="B324" s="37"/>
      <c r="C324" s="40"/>
      <c r="D324" s="40"/>
      <c r="E324" s="13">
        <v>20</v>
      </c>
      <c r="F324" s="13" t="s">
        <v>196</v>
      </c>
      <c r="G324" s="13" t="s">
        <v>1434</v>
      </c>
      <c r="H324" s="13" t="s">
        <v>1473</v>
      </c>
      <c r="I324" s="13" t="s">
        <v>173</v>
      </c>
      <c r="J324" s="31">
        <v>48.5</v>
      </c>
      <c r="K324">
        <f>VLOOKUP(F324,szyffs!$A$3:$E$400,5,0)</f>
        <v>48.5</v>
      </c>
      <c r="L324">
        <f t="shared" si="5"/>
        <v>0</v>
      </c>
    </row>
    <row r="325" spans="1:12" ht="15" thickBot="1">
      <c r="A325" s="32">
        <v>97</v>
      </c>
      <c r="B325" s="35" t="s">
        <v>162</v>
      </c>
      <c r="C325" s="38" t="s">
        <v>163</v>
      </c>
      <c r="D325" s="38" t="s">
        <v>164</v>
      </c>
      <c r="E325" s="13">
        <v>21</v>
      </c>
      <c r="F325" s="13" t="s">
        <v>197</v>
      </c>
      <c r="G325" s="13" t="s">
        <v>1438</v>
      </c>
      <c r="H325" s="13" t="s">
        <v>1473</v>
      </c>
      <c r="I325" s="13" t="s">
        <v>184</v>
      </c>
      <c r="J325" s="31">
        <v>48</v>
      </c>
      <c r="K325">
        <f>VLOOKUP(F325,szyffs!$A$3:$E$400,5,0)</f>
        <v>48</v>
      </c>
      <c r="L325">
        <f t="shared" si="5"/>
        <v>0</v>
      </c>
    </row>
    <row r="326" spans="1:12" ht="15" thickBot="1">
      <c r="A326" s="33"/>
      <c r="B326" s="36"/>
      <c r="C326" s="39"/>
      <c r="D326" s="39"/>
      <c r="E326" s="13">
        <v>22</v>
      </c>
      <c r="F326" s="13" t="s">
        <v>198</v>
      </c>
      <c r="G326" s="13" t="s">
        <v>1434</v>
      </c>
      <c r="H326" s="13" t="s">
        <v>1473</v>
      </c>
      <c r="I326" s="13" t="s">
        <v>199</v>
      </c>
      <c r="J326" s="31">
        <v>47.5</v>
      </c>
      <c r="K326">
        <f>VLOOKUP(F326,szyffs!$A$3:$E$400,5,0)</f>
        <v>47.5</v>
      </c>
      <c r="L326">
        <f t="shared" si="5"/>
        <v>0</v>
      </c>
    </row>
    <row r="327" spans="1:12" ht="15" thickBot="1">
      <c r="A327" s="33"/>
      <c r="B327" s="36"/>
      <c r="C327" s="39"/>
      <c r="D327" s="39"/>
      <c r="E327" s="13">
        <v>23</v>
      </c>
      <c r="F327" s="13" t="s">
        <v>200</v>
      </c>
      <c r="G327" s="13" t="s">
        <v>1434</v>
      </c>
      <c r="H327" s="13" t="s">
        <v>1501</v>
      </c>
      <c r="I327" s="13" t="s">
        <v>184</v>
      </c>
      <c r="J327" s="31">
        <v>45.5</v>
      </c>
      <c r="K327">
        <f>VLOOKUP(F327,szyffs!$A$3:$E$400,5,0)</f>
        <v>45.5</v>
      </c>
      <c r="L327">
        <f t="shared" si="5"/>
        <v>0</v>
      </c>
    </row>
    <row r="328" spans="1:12" ht="15" thickBot="1">
      <c r="A328" s="33"/>
      <c r="B328" s="36"/>
      <c r="C328" s="39"/>
      <c r="D328" s="39"/>
      <c r="E328" s="13">
        <v>24</v>
      </c>
      <c r="F328" s="13" t="s">
        <v>201</v>
      </c>
      <c r="G328" s="13" t="s">
        <v>1438</v>
      </c>
      <c r="H328" s="13" t="s">
        <v>1473</v>
      </c>
      <c r="I328" s="13" t="s">
        <v>202</v>
      </c>
      <c r="J328" s="31">
        <v>45</v>
      </c>
      <c r="K328">
        <f>VLOOKUP(F328,szyffs!$A$3:$E$400,5,0)</f>
        <v>45</v>
      </c>
      <c r="L328">
        <f t="shared" si="5"/>
        <v>0</v>
      </c>
    </row>
    <row r="329" spans="1:12" ht="15" thickBot="1">
      <c r="A329" s="33"/>
      <c r="B329" s="36"/>
      <c r="C329" s="39"/>
      <c r="D329" s="39"/>
      <c r="E329" s="13">
        <v>25</v>
      </c>
      <c r="F329" s="13" t="s">
        <v>203</v>
      </c>
      <c r="G329" s="13" t="s">
        <v>1438</v>
      </c>
      <c r="H329" s="13" t="s">
        <v>1473</v>
      </c>
      <c r="I329" s="13" t="s">
        <v>179</v>
      </c>
      <c r="J329" s="31">
        <v>44.5</v>
      </c>
      <c r="K329">
        <f>VLOOKUP(F329,szyffs!$A$3:$E$400,5,0)</f>
        <v>44.5</v>
      </c>
      <c r="L329">
        <f t="shared" si="5"/>
        <v>0</v>
      </c>
    </row>
    <row r="330" spans="1:12" ht="15" thickBot="1">
      <c r="A330" s="33"/>
      <c r="B330" s="36"/>
      <c r="C330" s="39"/>
      <c r="D330" s="39"/>
      <c r="E330" s="13">
        <v>26</v>
      </c>
      <c r="F330" s="13" t="s">
        <v>204</v>
      </c>
      <c r="G330" s="13" t="s">
        <v>1438</v>
      </c>
      <c r="H330" s="13" t="s">
        <v>1473</v>
      </c>
      <c r="I330" s="13" t="s">
        <v>205</v>
      </c>
      <c r="J330" s="31">
        <v>43</v>
      </c>
      <c r="K330">
        <f>VLOOKUP(F330,szyffs!$A$3:$E$400,5,0)</f>
        <v>43</v>
      </c>
      <c r="L330">
        <f t="shared" si="5"/>
        <v>0</v>
      </c>
    </row>
    <row r="331" spans="1:12" ht="15" thickBot="1">
      <c r="A331" s="33"/>
      <c r="B331" s="36"/>
      <c r="C331" s="39"/>
      <c r="D331" s="39"/>
      <c r="E331" s="13">
        <v>27</v>
      </c>
      <c r="F331" s="13" t="s">
        <v>206</v>
      </c>
      <c r="G331" s="13" t="s">
        <v>1434</v>
      </c>
      <c r="H331" s="13" t="s">
        <v>1473</v>
      </c>
      <c r="I331" s="13" t="s">
        <v>168</v>
      </c>
      <c r="J331" s="31">
        <v>41</v>
      </c>
      <c r="K331">
        <f>VLOOKUP(F331,szyffs!$A$3:$E$400,5,0)</f>
        <v>41</v>
      </c>
      <c r="L331">
        <f t="shared" si="5"/>
        <v>0</v>
      </c>
    </row>
    <row r="332" spans="1:12" ht="15" thickBot="1">
      <c r="A332" s="33"/>
      <c r="B332" s="36"/>
      <c r="C332" s="39"/>
      <c r="D332" s="39"/>
      <c r="E332" s="13">
        <v>28</v>
      </c>
      <c r="F332" s="13" t="s">
        <v>207</v>
      </c>
      <c r="G332" s="13" t="s">
        <v>1434</v>
      </c>
      <c r="H332" s="13" t="s">
        <v>1473</v>
      </c>
      <c r="I332" s="13" t="s">
        <v>208</v>
      </c>
      <c r="J332" s="31">
        <v>35.5</v>
      </c>
      <c r="K332">
        <f>VLOOKUP(F332,szyffs!$A$3:$E$400,5,0)</f>
        <v>35.5</v>
      </c>
      <c r="L332">
        <f t="shared" si="5"/>
        <v>0</v>
      </c>
    </row>
    <row r="333" spans="1:12" ht="15" thickBot="1">
      <c r="A333" s="34"/>
      <c r="B333" s="37"/>
      <c r="C333" s="40"/>
      <c r="D333" s="40"/>
      <c r="E333" s="13">
        <v>29</v>
      </c>
      <c r="F333" s="13" t="s">
        <v>209</v>
      </c>
      <c r="G333" s="13" t="s">
        <v>1438</v>
      </c>
      <c r="H333" s="13" t="s">
        <v>1473</v>
      </c>
      <c r="I333" s="13" t="s">
        <v>173</v>
      </c>
      <c r="J333" s="31">
        <v>0</v>
      </c>
      <c r="K333">
        <f>VLOOKUP(F333,szyffs!$A$3:$E$400,5,0)</f>
        <v>0</v>
      </c>
      <c r="L333">
        <f t="shared" si="5"/>
        <v>0</v>
      </c>
    </row>
    <row r="334" spans="1:12" ht="15" thickBot="1">
      <c r="A334" s="32">
        <v>98</v>
      </c>
      <c r="B334" s="35" t="s">
        <v>210</v>
      </c>
      <c r="C334" s="38" t="s">
        <v>211</v>
      </c>
      <c r="D334" s="38" t="s">
        <v>212</v>
      </c>
      <c r="E334" s="13">
        <v>1</v>
      </c>
      <c r="F334" s="13" t="s">
        <v>213</v>
      </c>
      <c r="G334" s="13" t="s">
        <v>1438</v>
      </c>
      <c r="H334" s="13" t="s">
        <v>1473</v>
      </c>
      <c r="I334" s="13" t="s">
        <v>214</v>
      </c>
      <c r="J334" s="31">
        <v>95.5</v>
      </c>
      <c r="K334">
        <f>VLOOKUP(F334,szyffs!$A$3:$E$400,5,0)</f>
        <v>95.5</v>
      </c>
      <c r="L334">
        <f t="shared" si="5"/>
        <v>0</v>
      </c>
    </row>
    <row r="335" spans="1:12" ht="15" thickBot="1">
      <c r="A335" s="33"/>
      <c r="B335" s="36"/>
      <c r="C335" s="39"/>
      <c r="D335" s="39"/>
      <c r="E335" s="13">
        <v>2</v>
      </c>
      <c r="F335" s="13" t="s">
        <v>215</v>
      </c>
      <c r="G335" s="13" t="s">
        <v>1438</v>
      </c>
      <c r="H335" s="13" t="s">
        <v>1435</v>
      </c>
      <c r="I335" s="13" t="s">
        <v>103</v>
      </c>
      <c r="J335" s="31">
        <v>55.5</v>
      </c>
      <c r="K335">
        <f>VLOOKUP(F335,szyffs!$A$3:$E$400,5,0)</f>
        <v>55.5</v>
      </c>
      <c r="L335">
        <f t="shared" si="5"/>
        <v>0</v>
      </c>
    </row>
    <row r="336" spans="1:12" ht="15" thickBot="1">
      <c r="A336" s="33"/>
      <c r="B336" s="36"/>
      <c r="C336" s="39"/>
      <c r="D336" s="39"/>
      <c r="E336" s="13">
        <v>3</v>
      </c>
      <c r="F336" s="13" t="s">
        <v>216</v>
      </c>
      <c r="G336" s="13" t="s">
        <v>1434</v>
      </c>
      <c r="H336" s="13" t="s">
        <v>1473</v>
      </c>
      <c r="I336" s="13" t="s">
        <v>117</v>
      </c>
      <c r="J336" s="31">
        <v>55</v>
      </c>
      <c r="K336">
        <f>VLOOKUP(F336,szyffs!$A$3:$E$400,5,0)</f>
        <v>55</v>
      </c>
      <c r="L336">
        <f t="shared" si="5"/>
        <v>0</v>
      </c>
    </row>
    <row r="337" spans="1:12" ht="15" thickBot="1">
      <c r="A337" s="33"/>
      <c r="B337" s="36"/>
      <c r="C337" s="39"/>
      <c r="D337" s="39"/>
      <c r="E337" s="13">
        <v>4</v>
      </c>
      <c r="F337" s="13" t="s">
        <v>217</v>
      </c>
      <c r="G337" s="13" t="s">
        <v>1438</v>
      </c>
      <c r="H337" s="13" t="s">
        <v>1473</v>
      </c>
      <c r="I337" s="13" t="s">
        <v>117</v>
      </c>
      <c r="J337" s="31">
        <v>55</v>
      </c>
      <c r="K337">
        <f>VLOOKUP(F337,szyffs!$A$3:$E$400,5,0)</f>
        <v>55</v>
      </c>
      <c r="L337">
        <f t="shared" si="5"/>
        <v>0</v>
      </c>
    </row>
    <row r="338" spans="1:12" ht="15" thickBot="1">
      <c r="A338" s="33"/>
      <c r="B338" s="36"/>
      <c r="C338" s="39"/>
      <c r="D338" s="39"/>
      <c r="E338" s="13">
        <v>5</v>
      </c>
      <c r="F338" s="13" t="s">
        <v>218</v>
      </c>
      <c r="G338" s="13" t="s">
        <v>1434</v>
      </c>
      <c r="H338" s="13" t="s">
        <v>1473</v>
      </c>
      <c r="I338" s="13" t="s">
        <v>1543</v>
      </c>
      <c r="J338" s="31">
        <v>52.5</v>
      </c>
      <c r="K338">
        <f>VLOOKUP(F338,szyffs!$A$3:$E$400,5,0)</f>
        <v>52.5</v>
      </c>
      <c r="L338">
        <f t="shared" si="5"/>
        <v>0</v>
      </c>
    </row>
    <row r="339" spans="1:12" ht="15" thickBot="1">
      <c r="A339" s="34"/>
      <c r="B339" s="37"/>
      <c r="C339" s="40"/>
      <c r="D339" s="40"/>
      <c r="E339" s="13">
        <v>6</v>
      </c>
      <c r="F339" s="13" t="s">
        <v>219</v>
      </c>
      <c r="G339" s="13" t="s">
        <v>1434</v>
      </c>
      <c r="H339" s="13" t="s">
        <v>1473</v>
      </c>
      <c r="I339" s="13" t="s">
        <v>1576</v>
      </c>
      <c r="J339" s="31">
        <v>0</v>
      </c>
      <c r="K339">
        <f>VLOOKUP(F339,szyffs!$A$3:$E$400,5,0)</f>
        <v>0</v>
      </c>
      <c r="L339">
        <f t="shared" si="5"/>
        <v>0</v>
      </c>
    </row>
  </sheetData>
  <mergeCells count="257">
    <mergeCell ref="A2:A5"/>
    <mergeCell ref="B2:B5"/>
    <mergeCell ref="C2:C5"/>
    <mergeCell ref="D2:D5"/>
    <mergeCell ref="A13:A14"/>
    <mergeCell ref="B13:B14"/>
    <mergeCell ref="C13:C14"/>
    <mergeCell ref="D13:D14"/>
    <mergeCell ref="A17:A18"/>
    <mergeCell ref="B17:B18"/>
    <mergeCell ref="C17:C18"/>
    <mergeCell ref="D17:D18"/>
    <mergeCell ref="A19:A22"/>
    <mergeCell ref="B19:B22"/>
    <mergeCell ref="C19:C22"/>
    <mergeCell ref="D19:D22"/>
    <mergeCell ref="A23:A27"/>
    <mergeCell ref="B23:B27"/>
    <mergeCell ref="C23:C27"/>
    <mergeCell ref="D23:D27"/>
    <mergeCell ref="A28:A33"/>
    <mergeCell ref="B28:B33"/>
    <mergeCell ref="C28:C33"/>
    <mergeCell ref="D28:D33"/>
    <mergeCell ref="A34:A35"/>
    <mergeCell ref="B34:B35"/>
    <mergeCell ref="C34:C35"/>
    <mergeCell ref="D34:D35"/>
    <mergeCell ref="A36:A38"/>
    <mergeCell ref="B36:B38"/>
    <mergeCell ref="C36:C38"/>
    <mergeCell ref="D36:D38"/>
    <mergeCell ref="A39:A45"/>
    <mergeCell ref="B39:B45"/>
    <mergeCell ref="C39:C45"/>
    <mergeCell ref="D39:D45"/>
    <mergeCell ref="A46:A48"/>
    <mergeCell ref="B46:B48"/>
    <mergeCell ref="C46:C48"/>
    <mergeCell ref="D46:D48"/>
    <mergeCell ref="A53:A54"/>
    <mergeCell ref="B53:B54"/>
    <mergeCell ref="C53:C54"/>
    <mergeCell ref="D53:D54"/>
    <mergeCell ref="A56:A57"/>
    <mergeCell ref="B56:B57"/>
    <mergeCell ref="C56:C57"/>
    <mergeCell ref="D56:D57"/>
    <mergeCell ref="A58:A61"/>
    <mergeCell ref="B58:B61"/>
    <mergeCell ref="C58:C61"/>
    <mergeCell ref="D58:D61"/>
    <mergeCell ref="A62:A65"/>
    <mergeCell ref="B62:B65"/>
    <mergeCell ref="C62:C65"/>
    <mergeCell ref="D62:D65"/>
    <mergeCell ref="A66:A69"/>
    <mergeCell ref="B66:B69"/>
    <mergeCell ref="C66:C69"/>
    <mergeCell ref="D66:D69"/>
    <mergeCell ref="A71:A79"/>
    <mergeCell ref="B71:B79"/>
    <mergeCell ref="C71:C79"/>
    <mergeCell ref="D71:D79"/>
    <mergeCell ref="A80:A81"/>
    <mergeCell ref="B80:B81"/>
    <mergeCell ref="C80:C81"/>
    <mergeCell ref="D80:D81"/>
    <mergeCell ref="A82:A86"/>
    <mergeCell ref="B82:B86"/>
    <mergeCell ref="C82:C86"/>
    <mergeCell ref="D82:D86"/>
    <mergeCell ref="A87:A90"/>
    <mergeCell ref="B87:B90"/>
    <mergeCell ref="C87:C90"/>
    <mergeCell ref="D87:D90"/>
    <mergeCell ref="A94:A99"/>
    <mergeCell ref="B94:B99"/>
    <mergeCell ref="C94:C99"/>
    <mergeCell ref="D94:D99"/>
    <mergeCell ref="A101:A103"/>
    <mergeCell ref="B101:B103"/>
    <mergeCell ref="C101:C103"/>
    <mergeCell ref="D101:D103"/>
    <mergeCell ref="A106:A114"/>
    <mergeCell ref="B106:B114"/>
    <mergeCell ref="C106:C114"/>
    <mergeCell ref="D106:D114"/>
    <mergeCell ref="A118:A120"/>
    <mergeCell ref="B118:B120"/>
    <mergeCell ref="C118:C120"/>
    <mergeCell ref="D118:D120"/>
    <mergeCell ref="A125:A126"/>
    <mergeCell ref="B125:B126"/>
    <mergeCell ref="C125:C126"/>
    <mergeCell ref="D125:D126"/>
    <mergeCell ref="A127:A128"/>
    <mergeCell ref="B127:B128"/>
    <mergeCell ref="C127:C128"/>
    <mergeCell ref="D127:D128"/>
    <mergeCell ref="A129:A137"/>
    <mergeCell ref="B129:B137"/>
    <mergeCell ref="C129:C137"/>
    <mergeCell ref="D129:D137"/>
    <mergeCell ref="A138:A141"/>
    <mergeCell ref="B138:B141"/>
    <mergeCell ref="C138:C141"/>
    <mergeCell ref="D138:D141"/>
    <mergeCell ref="A142:A154"/>
    <mergeCell ref="B142:B154"/>
    <mergeCell ref="C142:C154"/>
    <mergeCell ref="D142:D154"/>
    <mergeCell ref="A155:A160"/>
    <mergeCell ref="B155:B160"/>
    <mergeCell ref="C155:C160"/>
    <mergeCell ref="D155:D160"/>
    <mergeCell ref="A161:A162"/>
    <mergeCell ref="B161:B162"/>
    <mergeCell ref="C161:C162"/>
    <mergeCell ref="D161:D162"/>
    <mergeCell ref="A163:A164"/>
    <mergeCell ref="B163:B164"/>
    <mergeCell ref="C163:C164"/>
    <mergeCell ref="D163:D164"/>
    <mergeCell ref="A166:A170"/>
    <mergeCell ref="B166:B170"/>
    <mergeCell ref="C166:C170"/>
    <mergeCell ref="D166:D170"/>
    <mergeCell ref="A172:A175"/>
    <mergeCell ref="B172:B175"/>
    <mergeCell ref="C172:C175"/>
    <mergeCell ref="D172:D175"/>
    <mergeCell ref="A176:A177"/>
    <mergeCell ref="B176:B177"/>
    <mergeCell ref="C176:C177"/>
    <mergeCell ref="D176:D177"/>
    <mergeCell ref="A179:A181"/>
    <mergeCell ref="B179:B181"/>
    <mergeCell ref="C179:C181"/>
    <mergeCell ref="D179:D181"/>
    <mergeCell ref="A182:A183"/>
    <mergeCell ref="B182:B183"/>
    <mergeCell ref="C182:C183"/>
    <mergeCell ref="D182:D183"/>
    <mergeCell ref="A184:A187"/>
    <mergeCell ref="B184:B187"/>
    <mergeCell ref="C184:C187"/>
    <mergeCell ref="D184:D187"/>
    <mergeCell ref="A189:A190"/>
    <mergeCell ref="B189:B190"/>
    <mergeCell ref="C189:C190"/>
    <mergeCell ref="D189:D190"/>
    <mergeCell ref="A194:A199"/>
    <mergeCell ref="B194:B199"/>
    <mergeCell ref="C194:C199"/>
    <mergeCell ref="D194:D199"/>
    <mergeCell ref="A200:A203"/>
    <mergeCell ref="B200:B203"/>
    <mergeCell ref="C200:C203"/>
    <mergeCell ref="D200:D203"/>
    <mergeCell ref="A204:A205"/>
    <mergeCell ref="B204:B205"/>
    <mergeCell ref="C204:C205"/>
    <mergeCell ref="D204:D205"/>
    <mergeCell ref="A216:A217"/>
    <mergeCell ref="B216:B217"/>
    <mergeCell ref="C216:C217"/>
    <mergeCell ref="D216:D217"/>
    <mergeCell ref="A218:A219"/>
    <mergeCell ref="A220:A222"/>
    <mergeCell ref="B220:B222"/>
    <mergeCell ref="C220:C222"/>
    <mergeCell ref="D220:D222"/>
    <mergeCell ref="A224:A226"/>
    <mergeCell ref="B224:B226"/>
    <mergeCell ref="C224:C226"/>
    <mergeCell ref="D224:D226"/>
    <mergeCell ref="A227:A228"/>
    <mergeCell ref="B227:B228"/>
    <mergeCell ref="C227:C228"/>
    <mergeCell ref="D227:D228"/>
    <mergeCell ref="A229:A230"/>
    <mergeCell ref="B229:B230"/>
    <mergeCell ref="C229:C230"/>
    <mergeCell ref="D229:D230"/>
    <mergeCell ref="A232:A236"/>
    <mergeCell ref="B232:B236"/>
    <mergeCell ref="C232:C236"/>
    <mergeCell ref="D232:D236"/>
    <mergeCell ref="A237:A239"/>
    <mergeCell ref="B237:B239"/>
    <mergeCell ref="C237:C239"/>
    <mergeCell ref="D237:D239"/>
    <mergeCell ref="A241:A243"/>
    <mergeCell ref="B241:B243"/>
    <mergeCell ref="C241:C243"/>
    <mergeCell ref="D241:D243"/>
    <mergeCell ref="A244:A245"/>
    <mergeCell ref="B244:B245"/>
    <mergeCell ref="C244:C245"/>
    <mergeCell ref="D244:D245"/>
    <mergeCell ref="A246:A248"/>
    <mergeCell ref="B246:B248"/>
    <mergeCell ref="C246:C248"/>
    <mergeCell ref="D246:D248"/>
    <mergeCell ref="A249:A253"/>
    <mergeCell ref="B249:B253"/>
    <mergeCell ref="C249:C253"/>
    <mergeCell ref="D249:D253"/>
    <mergeCell ref="A254:A256"/>
    <mergeCell ref="B254:B256"/>
    <mergeCell ref="C254:C256"/>
    <mergeCell ref="D254:D256"/>
    <mergeCell ref="A257:A258"/>
    <mergeCell ref="B257:B258"/>
    <mergeCell ref="C257:C258"/>
    <mergeCell ref="D257:D258"/>
    <mergeCell ref="A259:A266"/>
    <mergeCell ref="B259:B266"/>
    <mergeCell ref="C259:C266"/>
    <mergeCell ref="D259:D266"/>
    <mergeCell ref="A267:A268"/>
    <mergeCell ref="B267:B268"/>
    <mergeCell ref="C267:C268"/>
    <mergeCell ref="D267:D268"/>
    <mergeCell ref="A269:A270"/>
    <mergeCell ref="B269:B270"/>
    <mergeCell ref="C269:C270"/>
    <mergeCell ref="D269:D270"/>
    <mergeCell ref="A271:A273"/>
    <mergeCell ref="B271:B273"/>
    <mergeCell ref="C271:C273"/>
    <mergeCell ref="D271:D273"/>
    <mergeCell ref="A274:A290"/>
    <mergeCell ref="B274:B290"/>
    <mergeCell ref="C274:C290"/>
    <mergeCell ref="D274:D290"/>
    <mergeCell ref="A291:A304"/>
    <mergeCell ref="B291:B304"/>
    <mergeCell ref="C291:C304"/>
    <mergeCell ref="D291:D304"/>
    <mergeCell ref="A305:A307"/>
    <mergeCell ref="B305:B307"/>
    <mergeCell ref="C305:C307"/>
    <mergeCell ref="D305:D307"/>
    <mergeCell ref="A308:A324"/>
    <mergeCell ref="B308:B324"/>
    <mergeCell ref="C308:C324"/>
    <mergeCell ref="D308:D324"/>
    <mergeCell ref="A325:A333"/>
    <mergeCell ref="B325:B333"/>
    <mergeCell ref="C325:C333"/>
    <mergeCell ref="D325:D333"/>
    <mergeCell ref="A334:A339"/>
    <mergeCell ref="B334:B339"/>
    <mergeCell ref="C334:C339"/>
    <mergeCell ref="D334:D33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0"/>
  <sheetViews>
    <sheetView tabSelected="1" zoomScale="85" zoomScaleNormal="85" workbookViewId="0" topLeftCell="A1">
      <selection activeCell="A1" sqref="A1:E1"/>
    </sheetView>
  </sheetViews>
  <sheetFormatPr defaultColWidth="9.140625" defaultRowHeight="12.75"/>
  <cols>
    <col min="1" max="1" width="10.8515625" style="2" customWidth="1"/>
    <col min="2" max="2" width="7.57421875" style="2" customWidth="1"/>
    <col min="3" max="3" width="18.421875" style="2" customWidth="1"/>
    <col min="4" max="4" width="30.7109375" style="2" customWidth="1"/>
    <col min="5" max="5" width="10.7109375" style="2" customWidth="1"/>
    <col min="6" max="6" width="9.140625" style="1" customWidth="1"/>
    <col min="7" max="16384" width="9.140625" style="2" customWidth="1"/>
  </cols>
  <sheetData>
    <row r="1" spans="1:6" ht="30" customHeight="1">
      <c r="A1" s="52" t="s">
        <v>1818</v>
      </c>
      <c r="B1" s="53"/>
      <c r="C1" s="53"/>
      <c r="D1" s="53"/>
      <c r="E1" s="53"/>
      <c r="F1" s="7"/>
    </row>
    <row r="2" spans="1:5" ht="18.75">
      <c r="A2" s="3" t="s">
        <v>847</v>
      </c>
      <c r="B2" s="3" t="s">
        <v>848</v>
      </c>
      <c r="C2" s="3" t="s">
        <v>849</v>
      </c>
      <c r="D2" s="3" t="s">
        <v>850</v>
      </c>
      <c r="E2" s="4" t="s">
        <v>851</v>
      </c>
    </row>
    <row r="3" spans="1:5" ht="18">
      <c r="A3" s="5" t="s">
        <v>852</v>
      </c>
      <c r="B3" s="5" t="s">
        <v>853</v>
      </c>
      <c r="C3" s="5" t="s">
        <v>854</v>
      </c>
      <c r="D3" s="5" t="s">
        <v>855</v>
      </c>
      <c r="E3" s="6">
        <v>54</v>
      </c>
    </row>
    <row r="4" spans="1:5" ht="18">
      <c r="A4" s="5" t="s">
        <v>856</v>
      </c>
      <c r="B4" s="5" t="s">
        <v>853</v>
      </c>
      <c r="C4" s="5" t="s">
        <v>857</v>
      </c>
      <c r="D4" s="5" t="s">
        <v>858</v>
      </c>
      <c r="E4" s="6">
        <v>0</v>
      </c>
    </row>
    <row r="5" spans="1:5" ht="18">
      <c r="A5" s="5" t="s">
        <v>859</v>
      </c>
      <c r="B5" s="5" t="s">
        <v>853</v>
      </c>
      <c r="C5" s="5" t="s">
        <v>860</v>
      </c>
      <c r="D5" s="5" t="s">
        <v>861</v>
      </c>
      <c r="E5" s="6">
        <v>0</v>
      </c>
    </row>
    <row r="6" spans="1:5" ht="18">
      <c r="A6" s="5" t="s">
        <v>862</v>
      </c>
      <c r="B6" s="5" t="s">
        <v>853</v>
      </c>
      <c r="C6" s="5" t="s">
        <v>863</v>
      </c>
      <c r="D6" s="5" t="s">
        <v>864</v>
      </c>
      <c r="E6" s="6">
        <v>0</v>
      </c>
    </row>
    <row r="7" spans="1:5" ht="18">
      <c r="A7" s="5" t="s">
        <v>865</v>
      </c>
      <c r="B7" s="5" t="s">
        <v>853</v>
      </c>
      <c r="C7" s="5" t="s">
        <v>866</v>
      </c>
      <c r="D7" s="5" t="s">
        <v>867</v>
      </c>
      <c r="E7" s="6">
        <v>41</v>
      </c>
    </row>
    <row r="8" spans="1:5" ht="18">
      <c r="A8" s="5" t="s">
        <v>868</v>
      </c>
      <c r="B8" s="5" t="s">
        <v>853</v>
      </c>
      <c r="C8" s="5" t="s">
        <v>869</v>
      </c>
      <c r="D8" s="5" t="s">
        <v>870</v>
      </c>
      <c r="E8" s="6">
        <v>58</v>
      </c>
    </row>
    <row r="9" spans="1:5" ht="18">
      <c r="A9" s="5" t="s">
        <v>871</v>
      </c>
      <c r="B9" s="5" t="s">
        <v>872</v>
      </c>
      <c r="C9" s="5" t="s">
        <v>873</v>
      </c>
      <c r="D9" s="5" t="s">
        <v>874</v>
      </c>
      <c r="E9" s="6">
        <v>66</v>
      </c>
    </row>
    <row r="10" spans="1:5" ht="18">
      <c r="A10" s="5" t="s">
        <v>875</v>
      </c>
      <c r="B10" s="5" t="s">
        <v>853</v>
      </c>
      <c r="C10" s="5" t="s">
        <v>876</v>
      </c>
      <c r="D10" s="5" t="s">
        <v>877</v>
      </c>
      <c r="E10" s="6">
        <v>0</v>
      </c>
    </row>
    <row r="11" spans="1:5" ht="18">
      <c r="A11" s="5" t="s">
        <v>878</v>
      </c>
      <c r="B11" s="5" t="s">
        <v>853</v>
      </c>
      <c r="C11" s="5" t="s">
        <v>879</v>
      </c>
      <c r="D11" s="5" t="s">
        <v>880</v>
      </c>
      <c r="E11" s="6">
        <v>42</v>
      </c>
    </row>
    <row r="12" spans="1:5" ht="18">
      <c r="A12" s="5" t="s">
        <v>881</v>
      </c>
      <c r="B12" s="5" t="s">
        <v>872</v>
      </c>
      <c r="C12" s="5" t="s">
        <v>882</v>
      </c>
      <c r="D12" s="5" t="s">
        <v>883</v>
      </c>
      <c r="E12" s="6">
        <v>46.5</v>
      </c>
    </row>
    <row r="13" spans="1:5" ht="18">
      <c r="A13" s="5" t="s">
        <v>884</v>
      </c>
      <c r="B13" s="5" t="s">
        <v>853</v>
      </c>
      <c r="C13" s="5" t="s">
        <v>885</v>
      </c>
      <c r="D13" s="5" t="s">
        <v>886</v>
      </c>
      <c r="E13" s="6">
        <v>63</v>
      </c>
    </row>
    <row r="14" spans="1:5" ht="18">
      <c r="A14" s="5" t="s">
        <v>887</v>
      </c>
      <c r="B14" s="5" t="s">
        <v>853</v>
      </c>
      <c r="C14" s="5" t="s">
        <v>888</v>
      </c>
      <c r="D14" s="5" t="s">
        <v>889</v>
      </c>
      <c r="E14" s="6">
        <v>55</v>
      </c>
    </row>
    <row r="15" spans="1:5" ht="18">
      <c r="A15" s="5" t="s">
        <v>890</v>
      </c>
      <c r="B15" s="5" t="s">
        <v>872</v>
      </c>
      <c r="C15" s="5" t="s">
        <v>891</v>
      </c>
      <c r="D15" s="5" t="s">
        <v>892</v>
      </c>
      <c r="E15" s="6">
        <v>52.5</v>
      </c>
    </row>
    <row r="16" spans="1:5" ht="18">
      <c r="A16" s="5" t="s">
        <v>893</v>
      </c>
      <c r="B16" s="5" t="s">
        <v>853</v>
      </c>
      <c r="C16" s="5" t="s">
        <v>894</v>
      </c>
      <c r="D16" s="5" t="s">
        <v>895</v>
      </c>
      <c r="E16" s="6">
        <v>0</v>
      </c>
    </row>
    <row r="17" spans="1:5" ht="18">
      <c r="A17" s="5" t="s">
        <v>896</v>
      </c>
      <c r="B17" s="5" t="s">
        <v>853</v>
      </c>
      <c r="C17" s="5" t="s">
        <v>897</v>
      </c>
      <c r="D17" s="5" t="s">
        <v>898</v>
      </c>
      <c r="E17" s="6">
        <v>59.5</v>
      </c>
    </row>
    <row r="18" spans="1:5" ht="18">
      <c r="A18" s="5" t="s">
        <v>899</v>
      </c>
      <c r="B18" s="5" t="s">
        <v>872</v>
      </c>
      <c r="C18" s="5" t="s">
        <v>900</v>
      </c>
      <c r="D18" s="5" t="s">
        <v>901</v>
      </c>
      <c r="E18" s="6">
        <v>59.5</v>
      </c>
    </row>
    <row r="19" spans="1:5" ht="18">
      <c r="A19" s="5" t="s">
        <v>902</v>
      </c>
      <c r="B19" s="5" t="s">
        <v>853</v>
      </c>
      <c r="C19" s="5" t="s">
        <v>903</v>
      </c>
      <c r="D19" s="5" t="s">
        <v>904</v>
      </c>
      <c r="E19" s="6">
        <v>55</v>
      </c>
    </row>
    <row r="20" spans="1:5" ht="18">
      <c r="A20" s="5" t="s">
        <v>905</v>
      </c>
      <c r="B20" s="5" t="s">
        <v>853</v>
      </c>
      <c r="C20" s="5" t="s">
        <v>906</v>
      </c>
      <c r="D20" s="5" t="s">
        <v>907</v>
      </c>
      <c r="E20" s="6">
        <v>61</v>
      </c>
    </row>
    <row r="21" spans="1:5" ht="18">
      <c r="A21" s="5" t="s">
        <v>908</v>
      </c>
      <c r="B21" s="5" t="s">
        <v>853</v>
      </c>
      <c r="C21" s="5" t="s">
        <v>909</v>
      </c>
      <c r="D21" s="5" t="s">
        <v>910</v>
      </c>
      <c r="E21" s="6">
        <v>0</v>
      </c>
    </row>
    <row r="22" spans="1:5" ht="18">
      <c r="A22" s="5" t="s">
        <v>911</v>
      </c>
      <c r="B22" s="5" t="s">
        <v>853</v>
      </c>
      <c r="C22" s="5" t="s">
        <v>912</v>
      </c>
      <c r="D22" s="5" t="s">
        <v>913</v>
      </c>
      <c r="E22" s="6">
        <v>0</v>
      </c>
    </row>
    <row r="23" spans="1:5" ht="18">
      <c r="A23" s="5" t="s">
        <v>914</v>
      </c>
      <c r="B23" s="5" t="s">
        <v>853</v>
      </c>
      <c r="C23" s="5" t="s">
        <v>915</v>
      </c>
      <c r="D23" s="5" t="s">
        <v>916</v>
      </c>
      <c r="E23" s="6">
        <v>46.5</v>
      </c>
    </row>
    <row r="24" spans="1:5" ht="18">
      <c r="A24" s="5" t="s">
        <v>917</v>
      </c>
      <c r="B24" s="5" t="s">
        <v>872</v>
      </c>
      <c r="C24" s="5" t="s">
        <v>918</v>
      </c>
      <c r="D24" s="5" t="s">
        <v>919</v>
      </c>
      <c r="E24" s="6">
        <v>55.5</v>
      </c>
    </row>
    <row r="25" spans="1:5" ht="18">
      <c r="A25" s="5" t="s">
        <v>920</v>
      </c>
      <c r="B25" s="5" t="s">
        <v>872</v>
      </c>
      <c r="C25" s="5" t="s">
        <v>921</v>
      </c>
      <c r="D25" s="5" t="s">
        <v>922</v>
      </c>
      <c r="E25" s="6">
        <v>0</v>
      </c>
    </row>
    <row r="26" spans="1:5" ht="18">
      <c r="A26" s="5" t="s">
        <v>923</v>
      </c>
      <c r="B26" s="5" t="s">
        <v>853</v>
      </c>
      <c r="C26" s="5" t="s">
        <v>924</v>
      </c>
      <c r="D26" s="5" t="s">
        <v>925</v>
      </c>
      <c r="E26" s="6">
        <v>41</v>
      </c>
    </row>
    <row r="27" spans="1:5" ht="18">
      <c r="A27" s="5" t="s">
        <v>926</v>
      </c>
      <c r="B27" s="5" t="s">
        <v>853</v>
      </c>
      <c r="C27" s="5" t="s">
        <v>927</v>
      </c>
      <c r="D27" s="5" t="s">
        <v>928</v>
      </c>
      <c r="E27" s="6">
        <v>51</v>
      </c>
    </row>
    <row r="28" spans="1:5" ht="18">
      <c r="A28" s="5" t="s">
        <v>929</v>
      </c>
      <c r="B28" s="5" t="s">
        <v>872</v>
      </c>
      <c r="C28" s="5" t="s">
        <v>930</v>
      </c>
      <c r="D28" s="5" t="s">
        <v>931</v>
      </c>
      <c r="E28" s="6">
        <v>0</v>
      </c>
    </row>
    <row r="29" spans="1:5" ht="18">
      <c r="A29" s="5" t="s">
        <v>932</v>
      </c>
      <c r="B29" s="5" t="s">
        <v>872</v>
      </c>
      <c r="C29" s="5" t="s">
        <v>933</v>
      </c>
      <c r="D29" s="5" t="s">
        <v>934</v>
      </c>
      <c r="E29" s="6">
        <v>0</v>
      </c>
    </row>
    <row r="30" spans="1:5" ht="18">
      <c r="A30" s="5" t="s">
        <v>935</v>
      </c>
      <c r="B30" s="5" t="s">
        <v>853</v>
      </c>
      <c r="C30" s="5" t="s">
        <v>936</v>
      </c>
      <c r="D30" s="5" t="s">
        <v>937</v>
      </c>
      <c r="E30" s="6">
        <v>49.5</v>
      </c>
    </row>
    <row r="31" spans="1:5" ht="18">
      <c r="A31" s="5" t="s">
        <v>938</v>
      </c>
      <c r="B31" s="5" t="s">
        <v>853</v>
      </c>
      <c r="C31" s="5" t="s">
        <v>939</v>
      </c>
      <c r="D31" s="5" t="s">
        <v>940</v>
      </c>
      <c r="E31" s="6">
        <v>58</v>
      </c>
    </row>
    <row r="32" spans="1:5" ht="18">
      <c r="A32" s="5" t="s">
        <v>941</v>
      </c>
      <c r="B32" s="5" t="s">
        <v>853</v>
      </c>
      <c r="C32" s="5" t="s">
        <v>942</v>
      </c>
      <c r="D32" s="5" t="s">
        <v>943</v>
      </c>
      <c r="E32" s="6">
        <v>59.5</v>
      </c>
    </row>
    <row r="33" spans="1:5" ht="18">
      <c r="A33" s="5" t="s">
        <v>944</v>
      </c>
      <c r="B33" s="5" t="s">
        <v>872</v>
      </c>
      <c r="C33" s="5" t="s">
        <v>945</v>
      </c>
      <c r="D33" s="5" t="s">
        <v>946</v>
      </c>
      <c r="E33" s="6">
        <v>78</v>
      </c>
    </row>
    <row r="34" spans="1:5" ht="18">
      <c r="A34" s="5" t="s">
        <v>947</v>
      </c>
      <c r="B34" s="5" t="s">
        <v>853</v>
      </c>
      <c r="C34" s="5" t="s">
        <v>948</v>
      </c>
      <c r="D34" s="5" t="s">
        <v>949</v>
      </c>
      <c r="E34" s="6">
        <v>0</v>
      </c>
    </row>
    <row r="35" spans="1:5" ht="18">
      <c r="A35" s="5" t="s">
        <v>950</v>
      </c>
      <c r="B35" s="5" t="s">
        <v>853</v>
      </c>
      <c r="C35" s="5" t="s">
        <v>951</v>
      </c>
      <c r="D35" s="5" t="s">
        <v>952</v>
      </c>
      <c r="E35" s="6">
        <v>49.5</v>
      </c>
    </row>
    <row r="36" spans="1:5" ht="18">
      <c r="A36" s="5" t="s">
        <v>953</v>
      </c>
      <c r="B36" s="5" t="s">
        <v>872</v>
      </c>
      <c r="C36" s="5" t="s">
        <v>954</v>
      </c>
      <c r="D36" s="5" t="s">
        <v>955</v>
      </c>
      <c r="E36" s="6">
        <v>58.5</v>
      </c>
    </row>
    <row r="37" spans="1:5" ht="18">
      <c r="A37" s="5" t="s">
        <v>956</v>
      </c>
      <c r="B37" s="5" t="s">
        <v>872</v>
      </c>
      <c r="C37" s="5" t="s">
        <v>957</v>
      </c>
      <c r="D37" s="5" t="s">
        <v>958</v>
      </c>
      <c r="E37" s="6">
        <v>61</v>
      </c>
    </row>
    <row r="38" spans="1:5" ht="18">
      <c r="A38" s="5" t="s">
        <v>959</v>
      </c>
      <c r="B38" s="5" t="s">
        <v>872</v>
      </c>
      <c r="C38" s="5" t="s">
        <v>960</v>
      </c>
      <c r="D38" s="5" t="s">
        <v>961</v>
      </c>
      <c r="E38" s="6">
        <v>67.5</v>
      </c>
    </row>
    <row r="39" spans="1:5" ht="18">
      <c r="A39" s="5" t="s">
        <v>962</v>
      </c>
      <c r="B39" s="5" t="s">
        <v>853</v>
      </c>
      <c r="C39" s="5" t="s">
        <v>963</v>
      </c>
      <c r="D39" s="5" t="s">
        <v>964</v>
      </c>
      <c r="E39" s="6">
        <v>0</v>
      </c>
    </row>
    <row r="40" spans="1:5" ht="18">
      <c r="A40" s="5" t="s">
        <v>965</v>
      </c>
      <c r="B40" s="5" t="s">
        <v>853</v>
      </c>
      <c r="C40" s="5" t="s">
        <v>966</v>
      </c>
      <c r="D40" s="5" t="s">
        <v>967</v>
      </c>
      <c r="E40" s="6">
        <v>39.5</v>
      </c>
    </row>
    <row r="41" spans="1:5" ht="18">
      <c r="A41" s="5" t="s">
        <v>968</v>
      </c>
      <c r="B41" s="5" t="s">
        <v>853</v>
      </c>
      <c r="C41" s="5" t="s">
        <v>969</v>
      </c>
      <c r="D41" s="5" t="s">
        <v>970</v>
      </c>
      <c r="E41" s="6">
        <v>46</v>
      </c>
    </row>
    <row r="42" spans="1:5" ht="18">
      <c r="A42" s="5" t="s">
        <v>971</v>
      </c>
      <c r="B42" s="5" t="s">
        <v>853</v>
      </c>
      <c r="C42" s="5" t="s">
        <v>972</v>
      </c>
      <c r="D42" s="5" t="s">
        <v>973</v>
      </c>
      <c r="E42" s="6">
        <v>40.5</v>
      </c>
    </row>
    <row r="43" spans="1:5" ht="18">
      <c r="A43" s="5" t="s">
        <v>974</v>
      </c>
      <c r="B43" s="5" t="s">
        <v>872</v>
      </c>
      <c r="C43" s="5" t="s">
        <v>975</v>
      </c>
      <c r="D43" s="5" t="s">
        <v>976</v>
      </c>
      <c r="E43" s="6">
        <v>0</v>
      </c>
    </row>
    <row r="44" spans="1:5" ht="18">
      <c r="A44" s="5" t="s">
        <v>977</v>
      </c>
      <c r="B44" s="5" t="s">
        <v>872</v>
      </c>
      <c r="C44" s="5" t="s">
        <v>978</v>
      </c>
      <c r="D44" s="5" t="s">
        <v>979</v>
      </c>
      <c r="E44" s="6">
        <v>64.5</v>
      </c>
    </row>
    <row r="45" spans="1:5" ht="18">
      <c r="A45" s="5" t="s">
        <v>980</v>
      </c>
      <c r="B45" s="5" t="s">
        <v>872</v>
      </c>
      <c r="C45" s="5" t="s">
        <v>981</v>
      </c>
      <c r="D45" s="5" t="s">
        <v>982</v>
      </c>
      <c r="E45" s="6">
        <v>65</v>
      </c>
    </row>
    <row r="46" spans="1:5" ht="18">
      <c r="A46" s="5" t="s">
        <v>983</v>
      </c>
      <c r="B46" s="5" t="s">
        <v>872</v>
      </c>
      <c r="C46" s="5" t="s">
        <v>984</v>
      </c>
      <c r="D46" s="5" t="s">
        <v>985</v>
      </c>
      <c r="E46" s="6">
        <v>0</v>
      </c>
    </row>
    <row r="47" spans="1:5" ht="18">
      <c r="A47" s="5" t="s">
        <v>986</v>
      </c>
      <c r="B47" s="5" t="s">
        <v>872</v>
      </c>
      <c r="C47" s="5" t="s">
        <v>987</v>
      </c>
      <c r="D47" s="5" t="s">
        <v>988</v>
      </c>
      <c r="E47" s="6">
        <v>57</v>
      </c>
    </row>
    <row r="48" spans="1:5" ht="18">
      <c r="A48" s="5" t="s">
        <v>989</v>
      </c>
      <c r="B48" s="5" t="s">
        <v>872</v>
      </c>
      <c r="C48" s="5" t="s">
        <v>990</v>
      </c>
      <c r="D48" s="5" t="s">
        <v>991</v>
      </c>
      <c r="E48" s="6">
        <v>52</v>
      </c>
    </row>
    <row r="49" spans="1:5" ht="18">
      <c r="A49" s="5" t="s">
        <v>992</v>
      </c>
      <c r="B49" s="5" t="s">
        <v>872</v>
      </c>
      <c r="C49" s="5" t="s">
        <v>993</v>
      </c>
      <c r="D49" s="5" t="s">
        <v>994</v>
      </c>
      <c r="E49" s="6">
        <v>66.5</v>
      </c>
    </row>
    <row r="50" spans="1:5" ht="18">
      <c r="A50" s="5" t="s">
        <v>995</v>
      </c>
      <c r="B50" s="5" t="s">
        <v>872</v>
      </c>
      <c r="C50" s="5" t="s">
        <v>996</v>
      </c>
      <c r="D50" s="5" t="s">
        <v>997</v>
      </c>
      <c r="E50" s="6">
        <v>0</v>
      </c>
    </row>
    <row r="51" spans="1:5" ht="18">
      <c r="A51" s="5" t="s">
        <v>998</v>
      </c>
      <c r="B51" s="5" t="s">
        <v>853</v>
      </c>
      <c r="C51" s="5" t="s">
        <v>999</v>
      </c>
      <c r="D51" s="5" t="s">
        <v>1000</v>
      </c>
      <c r="E51" s="6">
        <v>51.5</v>
      </c>
    </row>
    <row r="52" spans="1:5" ht="18">
      <c r="A52" s="5" t="s">
        <v>1001</v>
      </c>
      <c r="B52" s="5" t="s">
        <v>853</v>
      </c>
      <c r="C52" s="5" t="s">
        <v>1002</v>
      </c>
      <c r="D52" s="5" t="s">
        <v>1003</v>
      </c>
      <c r="E52" s="6">
        <v>57.5</v>
      </c>
    </row>
    <row r="53" spans="1:5" ht="18">
      <c r="A53" s="5" t="s">
        <v>1004</v>
      </c>
      <c r="B53" s="5" t="s">
        <v>853</v>
      </c>
      <c r="C53" s="5" t="s">
        <v>1005</v>
      </c>
      <c r="D53" s="5" t="s">
        <v>1006</v>
      </c>
      <c r="E53" s="6">
        <v>48.5</v>
      </c>
    </row>
    <row r="54" spans="1:5" ht="18">
      <c r="A54" s="5" t="s">
        <v>1007</v>
      </c>
      <c r="B54" s="5" t="s">
        <v>853</v>
      </c>
      <c r="C54" s="5" t="s">
        <v>1008</v>
      </c>
      <c r="D54" s="5" t="s">
        <v>1009</v>
      </c>
      <c r="E54" s="6">
        <v>44</v>
      </c>
    </row>
    <row r="55" spans="1:5" ht="18">
      <c r="A55" s="5" t="s">
        <v>1010</v>
      </c>
      <c r="B55" s="5" t="s">
        <v>872</v>
      </c>
      <c r="C55" s="5" t="s">
        <v>1011</v>
      </c>
      <c r="D55" s="5" t="s">
        <v>1012</v>
      </c>
      <c r="E55" s="6">
        <v>62</v>
      </c>
    </row>
    <row r="56" spans="1:5" ht="18">
      <c r="A56" s="5" t="s">
        <v>1013</v>
      </c>
      <c r="B56" s="5" t="s">
        <v>872</v>
      </c>
      <c r="C56" s="5" t="s">
        <v>1014</v>
      </c>
      <c r="D56" s="5" t="s">
        <v>1015</v>
      </c>
      <c r="E56" s="6">
        <v>60</v>
      </c>
    </row>
    <row r="57" spans="1:5" ht="18">
      <c r="A57" s="5" t="s">
        <v>1016</v>
      </c>
      <c r="B57" s="5" t="s">
        <v>872</v>
      </c>
      <c r="C57" s="5" t="s">
        <v>1017</v>
      </c>
      <c r="D57" s="5" t="s">
        <v>1018</v>
      </c>
      <c r="E57" s="6">
        <v>48</v>
      </c>
    </row>
    <row r="58" spans="1:5" ht="18">
      <c r="A58" s="5" t="s">
        <v>1019</v>
      </c>
      <c r="B58" s="5" t="s">
        <v>853</v>
      </c>
      <c r="C58" s="5" t="s">
        <v>1020</v>
      </c>
      <c r="D58" s="5" t="s">
        <v>1021</v>
      </c>
      <c r="E58" s="6">
        <v>59</v>
      </c>
    </row>
    <row r="59" spans="1:5" ht="18">
      <c r="A59" s="5" t="s">
        <v>1022</v>
      </c>
      <c r="B59" s="5" t="s">
        <v>872</v>
      </c>
      <c r="C59" s="5" t="s">
        <v>1023</v>
      </c>
      <c r="D59" s="5" t="s">
        <v>1024</v>
      </c>
      <c r="E59" s="6">
        <v>57.5</v>
      </c>
    </row>
    <row r="60" spans="1:5" ht="18">
      <c r="A60" s="5" t="s">
        <v>1025</v>
      </c>
      <c r="B60" s="5" t="s">
        <v>853</v>
      </c>
      <c r="C60" s="5" t="s">
        <v>1026</v>
      </c>
      <c r="D60" s="5" t="s">
        <v>1027</v>
      </c>
      <c r="E60" s="6">
        <v>60</v>
      </c>
    </row>
    <row r="61" spans="1:5" ht="18">
      <c r="A61" s="5" t="s">
        <v>1028</v>
      </c>
      <c r="B61" s="5" t="s">
        <v>853</v>
      </c>
      <c r="C61" s="5" t="s">
        <v>1029</v>
      </c>
      <c r="D61" s="5" t="s">
        <v>1030</v>
      </c>
      <c r="E61" s="6">
        <v>52</v>
      </c>
    </row>
    <row r="62" spans="1:5" ht="18">
      <c r="A62" s="5" t="s">
        <v>1031</v>
      </c>
      <c r="B62" s="5" t="s">
        <v>853</v>
      </c>
      <c r="C62" s="5" t="s">
        <v>1032</v>
      </c>
      <c r="D62" s="5" t="s">
        <v>1033</v>
      </c>
      <c r="E62" s="6">
        <v>53</v>
      </c>
    </row>
    <row r="63" spans="1:5" ht="18">
      <c r="A63" s="5" t="s">
        <v>1034</v>
      </c>
      <c r="B63" s="5" t="s">
        <v>853</v>
      </c>
      <c r="C63" s="5" t="s">
        <v>1035</v>
      </c>
      <c r="D63" s="5" t="s">
        <v>1036</v>
      </c>
      <c r="E63" s="6">
        <v>52.5</v>
      </c>
    </row>
    <row r="64" spans="1:5" ht="18">
      <c r="A64" s="5" t="s">
        <v>1037</v>
      </c>
      <c r="B64" s="5" t="s">
        <v>872</v>
      </c>
      <c r="C64" s="5" t="s">
        <v>1038</v>
      </c>
      <c r="D64" s="5" t="s">
        <v>1039</v>
      </c>
      <c r="E64" s="6">
        <v>0</v>
      </c>
    </row>
    <row r="65" spans="1:5" ht="18">
      <c r="A65" s="5" t="s">
        <v>1040</v>
      </c>
      <c r="B65" s="5" t="s">
        <v>853</v>
      </c>
      <c r="C65" s="5" t="s">
        <v>1041</v>
      </c>
      <c r="D65" s="5" t="s">
        <v>1042</v>
      </c>
      <c r="E65" s="6">
        <v>49</v>
      </c>
    </row>
    <row r="66" spans="1:5" ht="18">
      <c r="A66" s="5" t="s">
        <v>1043</v>
      </c>
      <c r="B66" s="5" t="s">
        <v>853</v>
      </c>
      <c r="C66" s="5" t="s">
        <v>1044</v>
      </c>
      <c r="D66" s="5" t="s">
        <v>1045</v>
      </c>
      <c r="E66" s="6">
        <v>0</v>
      </c>
    </row>
    <row r="67" spans="1:5" ht="18">
      <c r="A67" s="5" t="s">
        <v>1046</v>
      </c>
      <c r="B67" s="5" t="s">
        <v>872</v>
      </c>
      <c r="C67" s="5" t="s">
        <v>1047</v>
      </c>
      <c r="D67" s="5" t="s">
        <v>1048</v>
      </c>
      <c r="E67" s="6">
        <v>63</v>
      </c>
    </row>
    <row r="68" spans="1:5" ht="18">
      <c r="A68" s="5" t="s">
        <v>1049</v>
      </c>
      <c r="B68" s="5" t="s">
        <v>872</v>
      </c>
      <c r="C68" s="5" t="s">
        <v>1050</v>
      </c>
      <c r="D68" s="5" t="s">
        <v>1051</v>
      </c>
      <c r="E68" s="6">
        <v>43</v>
      </c>
    </row>
    <row r="69" spans="1:5" ht="18">
      <c r="A69" s="5" t="s">
        <v>1052</v>
      </c>
      <c r="B69" s="5" t="s">
        <v>853</v>
      </c>
      <c r="C69" s="5" t="s">
        <v>1053</v>
      </c>
      <c r="D69" s="5" t="s">
        <v>1054</v>
      </c>
      <c r="E69" s="6">
        <v>45.5</v>
      </c>
    </row>
    <row r="70" spans="1:5" ht="18">
      <c r="A70" s="5" t="s">
        <v>1055</v>
      </c>
      <c r="B70" s="5" t="s">
        <v>853</v>
      </c>
      <c r="C70" s="5" t="s">
        <v>1056</v>
      </c>
      <c r="D70" s="5" t="s">
        <v>1057</v>
      </c>
      <c r="E70" s="6">
        <v>46</v>
      </c>
    </row>
    <row r="71" spans="1:5" ht="18">
      <c r="A71" s="5" t="s">
        <v>1058</v>
      </c>
      <c r="B71" s="5" t="s">
        <v>853</v>
      </c>
      <c r="C71" s="5" t="s">
        <v>1059</v>
      </c>
      <c r="D71" s="5" t="s">
        <v>1060</v>
      </c>
      <c r="E71" s="6">
        <v>54</v>
      </c>
    </row>
    <row r="72" spans="1:5" ht="18">
      <c r="A72" s="5" t="s">
        <v>1061</v>
      </c>
      <c r="B72" s="5" t="s">
        <v>853</v>
      </c>
      <c r="C72" s="5" t="s">
        <v>1062</v>
      </c>
      <c r="D72" s="5" t="s">
        <v>1063</v>
      </c>
      <c r="E72" s="6">
        <v>54.5</v>
      </c>
    </row>
    <row r="73" spans="1:5" ht="18">
      <c r="A73" s="5" t="s">
        <v>1064</v>
      </c>
      <c r="B73" s="5" t="s">
        <v>872</v>
      </c>
      <c r="C73" s="5" t="s">
        <v>1065</v>
      </c>
      <c r="D73" s="5" t="s">
        <v>1066</v>
      </c>
      <c r="E73" s="6">
        <v>59</v>
      </c>
    </row>
    <row r="74" spans="1:5" ht="18">
      <c r="A74" s="5" t="s">
        <v>1067</v>
      </c>
      <c r="B74" s="5" t="s">
        <v>853</v>
      </c>
      <c r="C74" s="5" t="s">
        <v>1068</v>
      </c>
      <c r="D74" s="5" t="s">
        <v>1069</v>
      </c>
      <c r="E74" s="6">
        <v>44.5</v>
      </c>
    </row>
    <row r="75" spans="1:5" ht="18">
      <c r="A75" s="5" t="s">
        <v>1070</v>
      </c>
      <c r="B75" s="5" t="s">
        <v>872</v>
      </c>
      <c r="C75" s="5" t="s">
        <v>1071</v>
      </c>
      <c r="D75" s="5" t="s">
        <v>1072</v>
      </c>
      <c r="E75" s="6">
        <v>46</v>
      </c>
    </row>
    <row r="76" spans="1:5" ht="18">
      <c r="A76" s="5" t="s">
        <v>1073</v>
      </c>
      <c r="B76" s="5" t="s">
        <v>853</v>
      </c>
      <c r="C76" s="5" t="s">
        <v>1074</v>
      </c>
      <c r="D76" s="5" t="s">
        <v>1075</v>
      </c>
      <c r="E76" s="6">
        <v>61.5</v>
      </c>
    </row>
    <row r="77" spans="1:5" ht="18">
      <c r="A77" s="5" t="s">
        <v>1076</v>
      </c>
      <c r="B77" s="5" t="s">
        <v>853</v>
      </c>
      <c r="C77" s="5" t="s">
        <v>1077</v>
      </c>
      <c r="D77" s="5" t="s">
        <v>1078</v>
      </c>
      <c r="E77" s="6">
        <v>47</v>
      </c>
    </row>
    <row r="78" spans="1:5" ht="18">
      <c r="A78" s="5" t="s">
        <v>1079</v>
      </c>
      <c r="B78" s="5" t="s">
        <v>872</v>
      </c>
      <c r="C78" s="5" t="s">
        <v>1080</v>
      </c>
      <c r="D78" s="5" t="s">
        <v>1081</v>
      </c>
      <c r="E78" s="6">
        <v>0</v>
      </c>
    </row>
    <row r="79" spans="1:5" ht="18">
      <c r="A79" s="5" t="s">
        <v>1082</v>
      </c>
      <c r="B79" s="5" t="s">
        <v>872</v>
      </c>
      <c r="C79" s="5" t="s">
        <v>1083</v>
      </c>
      <c r="D79" s="5" t="s">
        <v>1084</v>
      </c>
      <c r="E79" s="6">
        <v>57.5</v>
      </c>
    </row>
    <row r="80" spans="1:5" ht="18">
      <c r="A80" s="5" t="s">
        <v>1085</v>
      </c>
      <c r="B80" s="5" t="s">
        <v>872</v>
      </c>
      <c r="C80" s="5" t="s">
        <v>1086</v>
      </c>
      <c r="D80" s="5" t="s">
        <v>1087</v>
      </c>
      <c r="E80" s="6">
        <v>42</v>
      </c>
    </row>
    <row r="81" spans="1:5" ht="18">
      <c r="A81" s="5" t="s">
        <v>1088</v>
      </c>
      <c r="B81" s="5" t="s">
        <v>853</v>
      </c>
      <c r="C81" s="5" t="s">
        <v>1089</v>
      </c>
      <c r="D81" s="5" t="s">
        <v>1090</v>
      </c>
      <c r="E81" s="6">
        <v>58</v>
      </c>
    </row>
    <row r="82" spans="1:5" ht="18">
      <c r="A82" s="5" t="s">
        <v>1091</v>
      </c>
      <c r="B82" s="5" t="s">
        <v>853</v>
      </c>
      <c r="C82" s="5" t="s">
        <v>1092</v>
      </c>
      <c r="D82" s="5" t="s">
        <v>1093</v>
      </c>
      <c r="E82" s="6">
        <v>52</v>
      </c>
    </row>
    <row r="83" spans="1:5" ht="18">
      <c r="A83" s="5" t="s">
        <v>1094</v>
      </c>
      <c r="B83" s="5" t="s">
        <v>853</v>
      </c>
      <c r="C83" s="5" t="s">
        <v>1095</v>
      </c>
      <c r="D83" s="5" t="s">
        <v>1096</v>
      </c>
      <c r="E83" s="6">
        <v>57</v>
      </c>
    </row>
    <row r="84" spans="1:5" ht="18">
      <c r="A84" s="5" t="s">
        <v>1097</v>
      </c>
      <c r="B84" s="5" t="s">
        <v>872</v>
      </c>
      <c r="C84" s="5" t="s">
        <v>1098</v>
      </c>
      <c r="D84" s="5" t="s">
        <v>1099</v>
      </c>
      <c r="E84" s="6">
        <v>48</v>
      </c>
    </row>
    <row r="85" spans="1:5" ht="18">
      <c r="A85" s="5" t="s">
        <v>1100</v>
      </c>
      <c r="B85" s="5" t="s">
        <v>872</v>
      </c>
      <c r="C85" s="5" t="s">
        <v>1101</v>
      </c>
      <c r="D85" s="5" t="s">
        <v>1102</v>
      </c>
      <c r="E85" s="6">
        <v>45.5</v>
      </c>
    </row>
    <row r="86" spans="1:5" ht="18">
      <c r="A86" s="5" t="s">
        <v>1103</v>
      </c>
      <c r="B86" s="5" t="s">
        <v>853</v>
      </c>
      <c r="C86" s="5" t="s">
        <v>1104</v>
      </c>
      <c r="D86" s="5" t="s">
        <v>1105</v>
      </c>
      <c r="E86" s="6">
        <v>54</v>
      </c>
    </row>
    <row r="87" spans="1:5" ht="18">
      <c r="A87" s="5" t="s">
        <v>1106</v>
      </c>
      <c r="B87" s="5" t="s">
        <v>853</v>
      </c>
      <c r="C87" s="5" t="s">
        <v>1107</v>
      </c>
      <c r="D87" s="5" t="s">
        <v>1108</v>
      </c>
      <c r="E87" s="6">
        <v>59.5</v>
      </c>
    </row>
    <row r="88" spans="1:5" ht="18">
      <c r="A88" s="5" t="s">
        <v>1109</v>
      </c>
      <c r="B88" s="5" t="s">
        <v>853</v>
      </c>
      <c r="C88" s="5" t="s">
        <v>1110</v>
      </c>
      <c r="D88" s="5" t="s">
        <v>1111</v>
      </c>
      <c r="E88" s="6">
        <v>0</v>
      </c>
    </row>
    <row r="89" spans="1:5" ht="18">
      <c r="A89" s="5" t="s">
        <v>1112</v>
      </c>
      <c r="B89" s="5" t="s">
        <v>853</v>
      </c>
      <c r="C89" s="5" t="s">
        <v>1113</v>
      </c>
      <c r="D89" s="5" t="s">
        <v>1114</v>
      </c>
      <c r="E89" s="6">
        <v>54</v>
      </c>
    </row>
    <row r="90" spans="1:5" ht="18">
      <c r="A90" s="5" t="s">
        <v>1115</v>
      </c>
      <c r="B90" s="5" t="s">
        <v>872</v>
      </c>
      <c r="C90" s="5" t="s">
        <v>1116</v>
      </c>
      <c r="D90" s="5" t="s">
        <v>1117</v>
      </c>
      <c r="E90" s="6">
        <v>64.5</v>
      </c>
    </row>
    <row r="91" spans="1:5" ht="18">
      <c r="A91" s="5" t="s">
        <v>1118</v>
      </c>
      <c r="B91" s="5" t="s">
        <v>872</v>
      </c>
      <c r="C91" s="5" t="s">
        <v>1119</v>
      </c>
      <c r="D91" s="5" t="s">
        <v>1120</v>
      </c>
      <c r="E91" s="6">
        <v>60.5</v>
      </c>
    </row>
    <row r="92" spans="1:5" ht="18">
      <c r="A92" s="5" t="s">
        <v>1121</v>
      </c>
      <c r="B92" s="5" t="s">
        <v>872</v>
      </c>
      <c r="C92" s="5" t="s">
        <v>1122</v>
      </c>
      <c r="D92" s="5" t="s">
        <v>1123</v>
      </c>
      <c r="E92" s="6">
        <v>50.5</v>
      </c>
    </row>
    <row r="93" spans="1:5" ht="18">
      <c r="A93" s="5" t="s">
        <v>1124</v>
      </c>
      <c r="B93" s="5" t="s">
        <v>853</v>
      </c>
      <c r="C93" s="5" t="s">
        <v>1125</v>
      </c>
      <c r="D93" s="5" t="s">
        <v>1126</v>
      </c>
      <c r="E93" s="6">
        <v>43.5</v>
      </c>
    </row>
    <row r="94" spans="1:5" ht="18">
      <c r="A94" s="5" t="s">
        <v>1127</v>
      </c>
      <c r="B94" s="5" t="s">
        <v>853</v>
      </c>
      <c r="C94" s="5" t="s">
        <v>1128</v>
      </c>
      <c r="D94" s="5" t="s">
        <v>1129</v>
      </c>
      <c r="E94" s="6">
        <v>46.5</v>
      </c>
    </row>
    <row r="95" spans="1:5" ht="18">
      <c r="A95" s="5" t="s">
        <v>1130</v>
      </c>
      <c r="B95" s="5" t="s">
        <v>853</v>
      </c>
      <c r="C95" s="5" t="s">
        <v>1131</v>
      </c>
      <c r="D95" s="5" t="s">
        <v>1132</v>
      </c>
      <c r="E95" s="6">
        <v>0</v>
      </c>
    </row>
    <row r="96" spans="1:5" ht="18">
      <c r="A96" s="5" t="s">
        <v>1133</v>
      </c>
      <c r="B96" s="5" t="s">
        <v>872</v>
      </c>
      <c r="C96" s="5" t="s">
        <v>1134</v>
      </c>
      <c r="D96" s="5" t="s">
        <v>1135</v>
      </c>
      <c r="E96" s="6">
        <v>49.5</v>
      </c>
    </row>
    <row r="97" spans="1:5" ht="18">
      <c r="A97" s="5" t="s">
        <v>1136</v>
      </c>
      <c r="B97" s="5" t="s">
        <v>872</v>
      </c>
      <c r="C97" s="5" t="s">
        <v>1137</v>
      </c>
      <c r="D97" s="5" t="s">
        <v>1138</v>
      </c>
      <c r="E97" s="6">
        <v>42</v>
      </c>
    </row>
    <row r="98" spans="1:5" ht="18">
      <c r="A98" s="5" t="s">
        <v>1139</v>
      </c>
      <c r="B98" s="5" t="s">
        <v>872</v>
      </c>
      <c r="C98" s="5" t="s">
        <v>1140</v>
      </c>
      <c r="D98" s="5" t="s">
        <v>1141</v>
      </c>
      <c r="E98" s="6">
        <v>55.5</v>
      </c>
    </row>
    <row r="99" spans="1:5" ht="18">
      <c r="A99" s="5" t="s">
        <v>1142</v>
      </c>
      <c r="B99" s="5" t="s">
        <v>872</v>
      </c>
      <c r="C99" s="5" t="s">
        <v>1143</v>
      </c>
      <c r="D99" s="5" t="s">
        <v>1144</v>
      </c>
      <c r="E99" s="6">
        <v>52.5</v>
      </c>
    </row>
    <row r="100" spans="1:5" ht="18">
      <c r="A100" s="5" t="s">
        <v>1145</v>
      </c>
      <c r="B100" s="5" t="s">
        <v>853</v>
      </c>
      <c r="C100" s="5" t="s">
        <v>1146</v>
      </c>
      <c r="D100" s="5" t="s">
        <v>1147</v>
      </c>
      <c r="E100" s="6">
        <v>54</v>
      </c>
    </row>
    <row r="101" spans="1:5" ht="18">
      <c r="A101" s="5" t="s">
        <v>1148</v>
      </c>
      <c r="B101" s="5" t="s">
        <v>872</v>
      </c>
      <c r="C101" s="5" t="s">
        <v>1149</v>
      </c>
      <c r="D101" s="5" t="s">
        <v>1150</v>
      </c>
      <c r="E101" s="6">
        <v>48</v>
      </c>
    </row>
    <row r="102" spans="1:5" ht="18">
      <c r="A102" s="5" t="s">
        <v>1151</v>
      </c>
      <c r="B102" s="5" t="s">
        <v>872</v>
      </c>
      <c r="C102" s="5" t="s">
        <v>1152</v>
      </c>
      <c r="D102" s="5" t="s">
        <v>1153</v>
      </c>
      <c r="E102" s="6">
        <v>40.5</v>
      </c>
    </row>
    <row r="103" spans="1:5" ht="18">
      <c r="A103" s="5" t="s">
        <v>1154</v>
      </c>
      <c r="B103" s="5" t="s">
        <v>853</v>
      </c>
      <c r="C103" s="5" t="s">
        <v>1155</v>
      </c>
      <c r="D103" s="5" t="s">
        <v>1156</v>
      </c>
      <c r="E103" s="6">
        <v>45.5</v>
      </c>
    </row>
    <row r="104" spans="1:5" ht="18">
      <c r="A104" s="5" t="s">
        <v>1157</v>
      </c>
      <c r="B104" s="5" t="s">
        <v>872</v>
      </c>
      <c r="C104" s="5" t="s">
        <v>1158</v>
      </c>
      <c r="D104" s="5" t="s">
        <v>1159</v>
      </c>
      <c r="E104" s="6">
        <v>0</v>
      </c>
    </row>
    <row r="105" spans="1:5" ht="18">
      <c r="A105" s="5" t="s">
        <v>1160</v>
      </c>
      <c r="B105" s="5" t="s">
        <v>872</v>
      </c>
      <c r="C105" s="5" t="s">
        <v>1161</v>
      </c>
      <c r="D105" s="5" t="s">
        <v>1162</v>
      </c>
      <c r="E105" s="6">
        <v>66.5</v>
      </c>
    </row>
    <row r="106" spans="1:5" ht="18">
      <c r="A106" s="5" t="s">
        <v>1163</v>
      </c>
      <c r="B106" s="5" t="s">
        <v>853</v>
      </c>
      <c r="C106" s="5" t="s">
        <v>1164</v>
      </c>
      <c r="D106" s="5" t="s">
        <v>1165</v>
      </c>
      <c r="E106" s="6">
        <v>55.5</v>
      </c>
    </row>
    <row r="107" spans="1:5" ht="18">
      <c r="A107" s="5" t="s">
        <v>1166</v>
      </c>
      <c r="B107" s="5" t="s">
        <v>853</v>
      </c>
      <c r="C107" s="5" t="s">
        <v>1167</v>
      </c>
      <c r="D107" s="5" t="s">
        <v>1168</v>
      </c>
      <c r="E107" s="6">
        <v>53</v>
      </c>
    </row>
    <row r="108" spans="1:5" ht="18">
      <c r="A108" s="5" t="s">
        <v>1169</v>
      </c>
      <c r="B108" s="5" t="s">
        <v>853</v>
      </c>
      <c r="C108" s="5" t="s">
        <v>1170</v>
      </c>
      <c r="D108" s="5" t="s">
        <v>1171</v>
      </c>
      <c r="E108" s="6">
        <v>52</v>
      </c>
    </row>
    <row r="109" spans="1:5" ht="18">
      <c r="A109" s="5" t="s">
        <v>1172</v>
      </c>
      <c r="B109" s="5" t="s">
        <v>853</v>
      </c>
      <c r="C109" s="5" t="s">
        <v>1173</v>
      </c>
      <c r="D109" s="5" t="s">
        <v>1174</v>
      </c>
      <c r="E109" s="6">
        <v>53</v>
      </c>
    </row>
    <row r="110" spans="1:5" ht="18">
      <c r="A110" s="5" t="s">
        <v>1175</v>
      </c>
      <c r="B110" s="5" t="s">
        <v>853</v>
      </c>
      <c r="C110" s="5" t="s">
        <v>1176</v>
      </c>
      <c r="D110" s="5" t="s">
        <v>1177</v>
      </c>
      <c r="E110" s="6">
        <v>63</v>
      </c>
    </row>
    <row r="111" spans="1:5" ht="18">
      <c r="A111" s="5" t="s">
        <v>1178</v>
      </c>
      <c r="B111" s="5" t="s">
        <v>853</v>
      </c>
      <c r="C111" s="5" t="s">
        <v>1179</v>
      </c>
      <c r="D111" s="5" t="s">
        <v>1180</v>
      </c>
      <c r="E111" s="6">
        <v>0</v>
      </c>
    </row>
    <row r="112" spans="1:5" ht="18">
      <c r="A112" s="5" t="s">
        <v>1181</v>
      </c>
      <c r="B112" s="5" t="s">
        <v>1182</v>
      </c>
      <c r="C112" s="5" t="s">
        <v>1183</v>
      </c>
      <c r="D112" s="5" t="s">
        <v>1184</v>
      </c>
      <c r="E112" s="6">
        <v>44</v>
      </c>
    </row>
    <row r="113" spans="1:5" ht="18">
      <c r="A113" s="5" t="s">
        <v>1185</v>
      </c>
      <c r="B113" s="5" t="s">
        <v>853</v>
      </c>
      <c r="C113" s="5" t="s">
        <v>1186</v>
      </c>
      <c r="D113" s="5" t="s">
        <v>1187</v>
      </c>
      <c r="E113" s="6">
        <v>56.5</v>
      </c>
    </row>
    <row r="114" spans="1:5" ht="18">
      <c r="A114" s="5" t="s">
        <v>1188</v>
      </c>
      <c r="B114" s="5" t="s">
        <v>853</v>
      </c>
      <c r="C114" s="5" t="s">
        <v>1189</v>
      </c>
      <c r="D114" s="5" t="s">
        <v>1190</v>
      </c>
      <c r="E114" s="6">
        <v>0</v>
      </c>
    </row>
    <row r="115" spans="1:5" ht="18">
      <c r="A115" s="5" t="s">
        <v>1191</v>
      </c>
      <c r="B115" s="5" t="s">
        <v>853</v>
      </c>
      <c r="C115" s="5" t="s">
        <v>1192</v>
      </c>
      <c r="D115" s="5" t="s">
        <v>1193</v>
      </c>
      <c r="E115" s="6">
        <v>57.5</v>
      </c>
    </row>
    <row r="116" spans="1:5" ht="18">
      <c r="A116" s="5" t="s">
        <v>1194</v>
      </c>
      <c r="B116" s="5" t="s">
        <v>853</v>
      </c>
      <c r="C116" s="5" t="s">
        <v>1195</v>
      </c>
      <c r="D116" s="5" t="s">
        <v>1196</v>
      </c>
      <c r="E116" s="6">
        <v>39.5</v>
      </c>
    </row>
    <row r="117" spans="1:5" ht="18">
      <c r="A117" s="5" t="s">
        <v>1197</v>
      </c>
      <c r="B117" s="5" t="s">
        <v>853</v>
      </c>
      <c r="C117" s="5" t="s">
        <v>1198</v>
      </c>
      <c r="D117" s="5" t="s">
        <v>1199</v>
      </c>
      <c r="E117" s="6">
        <v>46</v>
      </c>
    </row>
    <row r="118" spans="1:5" ht="18">
      <c r="A118" s="5" t="s">
        <v>1200</v>
      </c>
      <c r="B118" s="5" t="s">
        <v>872</v>
      </c>
      <c r="C118" s="5" t="s">
        <v>1201</v>
      </c>
      <c r="D118" s="5" t="s">
        <v>1202</v>
      </c>
      <c r="E118" s="6">
        <v>88.5</v>
      </c>
    </row>
    <row r="119" spans="1:5" ht="18">
      <c r="A119" s="5" t="s">
        <v>1203</v>
      </c>
      <c r="B119" s="5" t="s">
        <v>872</v>
      </c>
      <c r="C119" s="5" t="s">
        <v>1204</v>
      </c>
      <c r="D119" s="5" t="s">
        <v>1205</v>
      </c>
      <c r="E119" s="6">
        <v>0</v>
      </c>
    </row>
    <row r="120" spans="1:5" ht="18">
      <c r="A120" s="5" t="s">
        <v>1206</v>
      </c>
      <c r="B120" s="5" t="s">
        <v>872</v>
      </c>
      <c r="C120" s="5" t="s">
        <v>1207</v>
      </c>
      <c r="D120" s="5" t="s">
        <v>1208</v>
      </c>
      <c r="E120" s="6">
        <v>53.5</v>
      </c>
    </row>
    <row r="121" spans="1:5" ht="18">
      <c r="A121" s="5" t="s">
        <v>1209</v>
      </c>
      <c r="B121" s="5" t="s">
        <v>872</v>
      </c>
      <c r="C121" s="5" t="s">
        <v>1210</v>
      </c>
      <c r="D121" s="5" t="s">
        <v>1211</v>
      </c>
      <c r="E121" s="6">
        <v>55.5</v>
      </c>
    </row>
    <row r="122" spans="1:5" ht="18">
      <c r="A122" s="5" t="s">
        <v>1212</v>
      </c>
      <c r="B122" s="5" t="s">
        <v>853</v>
      </c>
      <c r="C122" s="5" t="s">
        <v>1213</v>
      </c>
      <c r="D122" s="5" t="s">
        <v>1214</v>
      </c>
      <c r="E122" s="6">
        <v>61</v>
      </c>
    </row>
    <row r="123" spans="1:5" ht="18">
      <c r="A123" s="5" t="s">
        <v>1215</v>
      </c>
      <c r="B123" s="5" t="s">
        <v>853</v>
      </c>
      <c r="C123" s="5" t="s">
        <v>1216</v>
      </c>
      <c r="D123" s="5" t="s">
        <v>1217</v>
      </c>
      <c r="E123" s="6">
        <v>52</v>
      </c>
    </row>
    <row r="124" spans="1:5" ht="18">
      <c r="A124" s="5" t="s">
        <v>1218</v>
      </c>
      <c r="B124" s="5" t="s">
        <v>872</v>
      </c>
      <c r="C124" s="5" t="s">
        <v>1219</v>
      </c>
      <c r="D124" s="5" t="s">
        <v>1220</v>
      </c>
      <c r="E124" s="6">
        <v>45</v>
      </c>
    </row>
    <row r="125" spans="1:5" ht="18">
      <c r="A125" s="5" t="s">
        <v>1221</v>
      </c>
      <c r="B125" s="5" t="s">
        <v>872</v>
      </c>
      <c r="C125" s="5" t="s">
        <v>1222</v>
      </c>
      <c r="D125" s="5" t="s">
        <v>1223</v>
      </c>
      <c r="E125" s="6">
        <v>49.5</v>
      </c>
    </row>
    <row r="126" spans="1:5" ht="18">
      <c r="A126" s="5" t="s">
        <v>1224</v>
      </c>
      <c r="B126" s="5" t="s">
        <v>853</v>
      </c>
      <c r="C126" s="5" t="s">
        <v>1225</v>
      </c>
      <c r="D126" s="5" t="s">
        <v>1226</v>
      </c>
      <c r="E126" s="6">
        <v>48.5</v>
      </c>
    </row>
    <row r="127" spans="1:5" ht="18">
      <c r="A127" s="5" t="s">
        <v>1227</v>
      </c>
      <c r="B127" s="5" t="s">
        <v>853</v>
      </c>
      <c r="C127" s="5" t="s">
        <v>1228</v>
      </c>
      <c r="D127" s="5" t="s">
        <v>1229</v>
      </c>
      <c r="E127" s="6">
        <v>62</v>
      </c>
    </row>
    <row r="128" spans="1:5" ht="18">
      <c r="A128" s="5" t="s">
        <v>1230</v>
      </c>
      <c r="B128" s="5" t="s">
        <v>853</v>
      </c>
      <c r="C128" s="5" t="s">
        <v>1231</v>
      </c>
      <c r="D128" s="5" t="s">
        <v>1232</v>
      </c>
      <c r="E128" s="6">
        <v>0</v>
      </c>
    </row>
    <row r="129" spans="1:5" ht="18">
      <c r="A129" s="5" t="s">
        <v>1233</v>
      </c>
      <c r="B129" s="5" t="s">
        <v>872</v>
      </c>
      <c r="C129" s="5" t="s">
        <v>1234</v>
      </c>
      <c r="D129" s="5" t="s">
        <v>1235</v>
      </c>
      <c r="E129" s="6">
        <v>53.5</v>
      </c>
    </row>
    <row r="130" spans="1:5" ht="18">
      <c r="A130" s="5" t="s">
        <v>1236</v>
      </c>
      <c r="B130" s="5" t="s">
        <v>853</v>
      </c>
      <c r="C130" s="5" t="s">
        <v>1237</v>
      </c>
      <c r="D130" s="5" t="s">
        <v>1238</v>
      </c>
      <c r="E130" s="6">
        <v>50.5</v>
      </c>
    </row>
    <row r="131" spans="1:5" ht="18">
      <c r="A131" s="5" t="s">
        <v>1239</v>
      </c>
      <c r="B131" s="5" t="s">
        <v>853</v>
      </c>
      <c r="C131" s="5" t="s">
        <v>1240</v>
      </c>
      <c r="D131" s="5" t="s">
        <v>1241</v>
      </c>
      <c r="E131" s="6">
        <v>46.5</v>
      </c>
    </row>
    <row r="132" spans="1:5" ht="18">
      <c r="A132" s="5" t="s">
        <v>1242</v>
      </c>
      <c r="B132" s="5" t="s">
        <v>853</v>
      </c>
      <c r="C132" s="5" t="s">
        <v>1243</v>
      </c>
      <c r="D132" s="5" t="s">
        <v>1244</v>
      </c>
      <c r="E132" s="6">
        <v>47</v>
      </c>
    </row>
    <row r="133" spans="1:5" ht="18">
      <c r="A133" s="5" t="s">
        <v>1245</v>
      </c>
      <c r="B133" s="5" t="s">
        <v>872</v>
      </c>
      <c r="C133" s="5" t="s">
        <v>1246</v>
      </c>
      <c r="D133" s="5" t="s">
        <v>1247</v>
      </c>
      <c r="E133" s="6">
        <v>45.5</v>
      </c>
    </row>
    <row r="134" spans="1:5" ht="18">
      <c r="A134" s="5" t="s">
        <v>1248</v>
      </c>
      <c r="B134" s="5" t="s">
        <v>872</v>
      </c>
      <c r="C134" s="5" t="s">
        <v>1249</v>
      </c>
      <c r="D134" s="5" t="s">
        <v>1250</v>
      </c>
      <c r="E134" s="6">
        <v>39</v>
      </c>
    </row>
    <row r="135" spans="1:5" ht="18">
      <c r="A135" s="5" t="s">
        <v>1251</v>
      </c>
      <c r="B135" s="5" t="s">
        <v>872</v>
      </c>
      <c r="C135" s="5" t="s">
        <v>1252</v>
      </c>
      <c r="D135" s="5" t="s">
        <v>1253</v>
      </c>
      <c r="E135" s="6">
        <v>59</v>
      </c>
    </row>
    <row r="136" spans="1:5" ht="18">
      <c r="A136" s="5" t="s">
        <v>1254</v>
      </c>
      <c r="B136" s="5" t="s">
        <v>853</v>
      </c>
      <c r="C136" s="5" t="s">
        <v>1255</v>
      </c>
      <c r="D136" s="5" t="s">
        <v>1256</v>
      </c>
      <c r="E136" s="6">
        <v>61.5</v>
      </c>
    </row>
    <row r="137" spans="1:5" ht="18">
      <c r="A137" s="5" t="s">
        <v>1257</v>
      </c>
      <c r="B137" s="5" t="s">
        <v>872</v>
      </c>
      <c r="C137" s="5" t="s">
        <v>1258</v>
      </c>
      <c r="D137" s="5" t="s">
        <v>1259</v>
      </c>
      <c r="E137" s="6">
        <v>54</v>
      </c>
    </row>
    <row r="138" spans="1:5" ht="18">
      <c r="A138" s="5" t="s">
        <v>1260</v>
      </c>
      <c r="B138" s="5" t="s">
        <v>853</v>
      </c>
      <c r="C138" s="5" t="s">
        <v>1261</v>
      </c>
      <c r="D138" s="5" t="s">
        <v>1262</v>
      </c>
      <c r="E138" s="6">
        <v>59.5</v>
      </c>
    </row>
    <row r="139" spans="1:5" ht="18">
      <c r="A139" s="5" t="s">
        <v>1263</v>
      </c>
      <c r="B139" s="5" t="s">
        <v>853</v>
      </c>
      <c r="C139" s="5" t="s">
        <v>1264</v>
      </c>
      <c r="D139" s="5" t="s">
        <v>1265</v>
      </c>
      <c r="E139" s="6">
        <v>53</v>
      </c>
    </row>
    <row r="140" spans="1:5" ht="18">
      <c r="A140" s="5" t="s">
        <v>1266</v>
      </c>
      <c r="B140" s="5" t="s">
        <v>872</v>
      </c>
      <c r="C140" s="5" t="s">
        <v>1267</v>
      </c>
      <c r="D140" s="5" t="s">
        <v>1268</v>
      </c>
      <c r="E140" s="6">
        <v>46</v>
      </c>
    </row>
    <row r="141" spans="1:5" ht="18">
      <c r="A141" s="5" t="s">
        <v>1269</v>
      </c>
      <c r="B141" s="5" t="s">
        <v>872</v>
      </c>
      <c r="C141" s="5" t="s">
        <v>1270</v>
      </c>
      <c r="D141" s="5" t="s">
        <v>1271</v>
      </c>
      <c r="E141" s="6">
        <v>0</v>
      </c>
    </row>
    <row r="142" spans="1:5" ht="18">
      <c r="A142" s="5" t="s">
        <v>1272</v>
      </c>
      <c r="B142" s="5" t="s">
        <v>872</v>
      </c>
      <c r="C142" s="5" t="s">
        <v>1273</v>
      </c>
      <c r="D142" s="5" t="s">
        <v>1274</v>
      </c>
      <c r="E142" s="6">
        <v>55</v>
      </c>
    </row>
    <row r="143" spans="1:5" ht="18">
      <c r="A143" s="5" t="s">
        <v>1275</v>
      </c>
      <c r="B143" s="5" t="s">
        <v>872</v>
      </c>
      <c r="C143" s="5" t="s">
        <v>1276</v>
      </c>
      <c r="D143" s="5" t="s">
        <v>1277</v>
      </c>
      <c r="E143" s="6">
        <v>51</v>
      </c>
    </row>
    <row r="144" spans="1:5" ht="18">
      <c r="A144" s="5" t="s">
        <v>1278</v>
      </c>
      <c r="B144" s="5" t="s">
        <v>872</v>
      </c>
      <c r="C144" s="5" t="s">
        <v>1279</v>
      </c>
      <c r="D144" s="5" t="s">
        <v>1280</v>
      </c>
      <c r="E144" s="6">
        <v>58</v>
      </c>
    </row>
    <row r="145" spans="1:5" ht="18">
      <c r="A145" s="5" t="s">
        <v>1281</v>
      </c>
      <c r="B145" s="5" t="s">
        <v>872</v>
      </c>
      <c r="C145" s="5" t="s">
        <v>1282</v>
      </c>
      <c r="D145" s="5" t="s">
        <v>1283</v>
      </c>
      <c r="E145" s="6">
        <v>59.5</v>
      </c>
    </row>
    <row r="146" spans="1:5" ht="18">
      <c r="A146" s="5" t="s">
        <v>1284</v>
      </c>
      <c r="B146" s="5" t="s">
        <v>872</v>
      </c>
      <c r="C146" s="5" t="s">
        <v>1285</v>
      </c>
      <c r="D146" s="5" t="s">
        <v>1286</v>
      </c>
      <c r="E146" s="6">
        <v>67</v>
      </c>
    </row>
    <row r="147" spans="1:5" ht="18">
      <c r="A147" s="5" t="s">
        <v>1287</v>
      </c>
      <c r="B147" s="5" t="s">
        <v>872</v>
      </c>
      <c r="C147" s="5" t="s">
        <v>1288</v>
      </c>
      <c r="D147" s="5" t="s">
        <v>1289</v>
      </c>
      <c r="E147" s="6">
        <v>52.5</v>
      </c>
    </row>
    <row r="148" spans="1:5" ht="18">
      <c r="A148" s="5" t="s">
        <v>1290</v>
      </c>
      <c r="B148" s="5" t="s">
        <v>872</v>
      </c>
      <c r="C148" s="5" t="s">
        <v>1291</v>
      </c>
      <c r="D148" s="5" t="s">
        <v>1292</v>
      </c>
      <c r="E148" s="6">
        <v>0</v>
      </c>
    </row>
    <row r="149" spans="1:5" ht="18">
      <c r="A149" s="5" t="s">
        <v>1293</v>
      </c>
      <c r="B149" s="5" t="s">
        <v>872</v>
      </c>
      <c r="C149" s="5" t="s">
        <v>1294</v>
      </c>
      <c r="D149" s="5" t="s">
        <v>1295</v>
      </c>
      <c r="E149" s="6">
        <v>40</v>
      </c>
    </row>
    <row r="150" spans="1:5" ht="18">
      <c r="A150" s="5" t="s">
        <v>1296</v>
      </c>
      <c r="B150" s="5" t="s">
        <v>872</v>
      </c>
      <c r="C150" s="5" t="s">
        <v>1297</v>
      </c>
      <c r="D150" s="5" t="s">
        <v>1298</v>
      </c>
      <c r="E150" s="6">
        <v>0</v>
      </c>
    </row>
    <row r="151" spans="1:5" ht="18">
      <c r="A151" s="5" t="s">
        <v>1299</v>
      </c>
      <c r="B151" s="5" t="s">
        <v>853</v>
      </c>
      <c r="C151" s="5" t="s">
        <v>1300</v>
      </c>
      <c r="D151" s="5" t="s">
        <v>1301</v>
      </c>
      <c r="E151" s="6">
        <v>0</v>
      </c>
    </row>
    <row r="152" spans="1:5" ht="18">
      <c r="A152" s="5" t="s">
        <v>1302</v>
      </c>
      <c r="B152" s="5" t="s">
        <v>872</v>
      </c>
      <c r="C152" s="5" t="s">
        <v>1303</v>
      </c>
      <c r="D152" s="5" t="s">
        <v>1304</v>
      </c>
      <c r="E152" s="6">
        <v>0</v>
      </c>
    </row>
    <row r="153" spans="1:5" ht="18">
      <c r="A153" s="5" t="s">
        <v>1305</v>
      </c>
      <c r="B153" s="5" t="s">
        <v>853</v>
      </c>
      <c r="C153" s="5" t="s">
        <v>1306</v>
      </c>
      <c r="D153" s="5" t="s">
        <v>1307</v>
      </c>
      <c r="E153" s="6">
        <v>50</v>
      </c>
    </row>
    <row r="154" spans="1:5" ht="18">
      <c r="A154" s="5" t="s">
        <v>1308</v>
      </c>
      <c r="B154" s="5" t="s">
        <v>872</v>
      </c>
      <c r="C154" s="5" t="s">
        <v>1309</v>
      </c>
      <c r="D154" s="5" t="s">
        <v>1310</v>
      </c>
      <c r="E154" s="6">
        <v>46.5</v>
      </c>
    </row>
    <row r="155" spans="1:5" ht="18">
      <c r="A155" s="5" t="s">
        <v>1311</v>
      </c>
      <c r="B155" s="5" t="s">
        <v>853</v>
      </c>
      <c r="C155" s="5" t="s">
        <v>1312</v>
      </c>
      <c r="D155" s="5" t="s">
        <v>1313</v>
      </c>
      <c r="E155" s="6">
        <v>46.5</v>
      </c>
    </row>
    <row r="156" spans="1:5" ht="18">
      <c r="A156" s="5" t="s">
        <v>1314</v>
      </c>
      <c r="B156" s="5" t="s">
        <v>872</v>
      </c>
      <c r="C156" s="5" t="s">
        <v>1315</v>
      </c>
      <c r="D156" s="5" t="s">
        <v>1316</v>
      </c>
      <c r="E156" s="6">
        <v>54.5</v>
      </c>
    </row>
    <row r="157" spans="1:5" ht="18">
      <c r="A157" s="5" t="s">
        <v>1317</v>
      </c>
      <c r="B157" s="5" t="s">
        <v>853</v>
      </c>
      <c r="C157" s="5" t="s">
        <v>1318</v>
      </c>
      <c r="D157" s="5" t="s">
        <v>1319</v>
      </c>
      <c r="E157" s="6">
        <v>47</v>
      </c>
    </row>
    <row r="158" spans="1:5" ht="18">
      <c r="A158" s="5" t="s">
        <v>1320</v>
      </c>
      <c r="B158" s="5" t="s">
        <v>853</v>
      </c>
      <c r="C158" s="5" t="s">
        <v>1321</v>
      </c>
      <c r="D158" s="5" t="s">
        <v>1322</v>
      </c>
      <c r="E158" s="6">
        <v>51.5</v>
      </c>
    </row>
    <row r="159" spans="1:5" ht="18">
      <c r="A159" s="5" t="s">
        <v>1323</v>
      </c>
      <c r="B159" s="5" t="s">
        <v>853</v>
      </c>
      <c r="C159" s="5" t="s">
        <v>1324</v>
      </c>
      <c r="D159" s="5" t="s">
        <v>1325</v>
      </c>
      <c r="E159" s="6">
        <v>63</v>
      </c>
    </row>
    <row r="160" spans="1:5" ht="18">
      <c r="A160" s="5" t="s">
        <v>1326</v>
      </c>
      <c r="B160" s="5" t="s">
        <v>853</v>
      </c>
      <c r="C160" s="5" t="s">
        <v>1327</v>
      </c>
      <c r="D160" s="5" t="s">
        <v>1328</v>
      </c>
      <c r="E160" s="6">
        <v>68</v>
      </c>
    </row>
    <row r="161" spans="1:5" ht="18">
      <c r="A161" s="5" t="s">
        <v>1329</v>
      </c>
      <c r="B161" s="5" t="s">
        <v>872</v>
      </c>
      <c r="C161" s="5" t="s">
        <v>1330</v>
      </c>
      <c r="D161" s="5" t="s">
        <v>1331</v>
      </c>
      <c r="E161" s="6">
        <v>37</v>
      </c>
    </row>
    <row r="162" spans="1:5" ht="18">
      <c r="A162" s="5" t="s">
        <v>1332</v>
      </c>
      <c r="B162" s="5" t="s">
        <v>872</v>
      </c>
      <c r="C162" s="5" t="s">
        <v>1333</v>
      </c>
      <c r="D162" s="5" t="s">
        <v>1334</v>
      </c>
      <c r="E162" s="6">
        <v>48.5</v>
      </c>
    </row>
    <row r="163" spans="1:5" ht="18">
      <c r="A163" s="5" t="s">
        <v>1335</v>
      </c>
      <c r="B163" s="5" t="s">
        <v>872</v>
      </c>
      <c r="C163" s="5" t="s">
        <v>1336</v>
      </c>
      <c r="D163" s="5" t="s">
        <v>1337</v>
      </c>
      <c r="E163" s="6">
        <v>0</v>
      </c>
    </row>
    <row r="164" spans="1:5" ht="18">
      <c r="A164" s="5" t="s">
        <v>1338</v>
      </c>
      <c r="B164" s="5" t="s">
        <v>872</v>
      </c>
      <c r="C164" s="5" t="s">
        <v>1339</v>
      </c>
      <c r="D164" s="5" t="s">
        <v>1340</v>
      </c>
      <c r="E164" s="6">
        <v>0</v>
      </c>
    </row>
    <row r="165" spans="1:5" ht="18">
      <c r="A165" s="5" t="s">
        <v>1341</v>
      </c>
      <c r="B165" s="5" t="s">
        <v>853</v>
      </c>
      <c r="C165" s="5" t="s">
        <v>1342</v>
      </c>
      <c r="D165" s="5" t="s">
        <v>1343</v>
      </c>
      <c r="E165" s="6">
        <v>50.5</v>
      </c>
    </row>
    <row r="166" spans="1:5" ht="18">
      <c r="A166" s="5" t="s">
        <v>1344</v>
      </c>
      <c r="B166" s="5" t="s">
        <v>853</v>
      </c>
      <c r="C166" s="5" t="s">
        <v>1345</v>
      </c>
      <c r="D166" s="5" t="s">
        <v>1346</v>
      </c>
      <c r="E166" s="6">
        <v>51</v>
      </c>
    </row>
    <row r="167" spans="1:5" ht="18">
      <c r="A167" s="5" t="s">
        <v>1347</v>
      </c>
      <c r="B167" s="5" t="s">
        <v>853</v>
      </c>
      <c r="C167" s="5" t="s">
        <v>1348</v>
      </c>
      <c r="D167" s="5" t="s">
        <v>1349</v>
      </c>
      <c r="E167" s="6">
        <v>45</v>
      </c>
    </row>
    <row r="168" spans="1:5" ht="18">
      <c r="A168" s="5" t="s">
        <v>1350</v>
      </c>
      <c r="B168" s="5" t="s">
        <v>872</v>
      </c>
      <c r="C168" s="5" t="s">
        <v>1351</v>
      </c>
      <c r="D168" s="5" t="s">
        <v>1352</v>
      </c>
      <c r="E168" s="6">
        <v>62</v>
      </c>
    </row>
    <row r="169" spans="1:5" ht="18">
      <c r="A169" s="5" t="s">
        <v>1353</v>
      </c>
      <c r="B169" s="5" t="s">
        <v>872</v>
      </c>
      <c r="C169" s="5" t="s">
        <v>1354</v>
      </c>
      <c r="D169" s="5" t="s">
        <v>1355</v>
      </c>
      <c r="E169" s="6">
        <v>53</v>
      </c>
    </row>
    <row r="170" spans="1:5" ht="18">
      <c r="A170" s="5" t="s">
        <v>1356</v>
      </c>
      <c r="B170" s="5" t="s">
        <v>872</v>
      </c>
      <c r="C170" s="5" t="s">
        <v>1357</v>
      </c>
      <c r="D170" s="5" t="s">
        <v>1358</v>
      </c>
      <c r="E170" s="6">
        <v>48</v>
      </c>
    </row>
    <row r="171" spans="1:5" ht="18">
      <c r="A171" s="5" t="s">
        <v>1359</v>
      </c>
      <c r="B171" s="5" t="s">
        <v>872</v>
      </c>
      <c r="C171" s="5" t="s">
        <v>1360</v>
      </c>
      <c r="D171" s="5" t="s">
        <v>1361</v>
      </c>
      <c r="E171" s="6">
        <v>95.5</v>
      </c>
    </row>
    <row r="172" spans="1:5" ht="18">
      <c r="A172" s="5" t="s">
        <v>1362</v>
      </c>
      <c r="B172" s="5" t="s">
        <v>853</v>
      </c>
      <c r="C172" s="5" t="s">
        <v>1363</v>
      </c>
      <c r="D172" s="5" t="s">
        <v>1364</v>
      </c>
      <c r="E172" s="6">
        <v>56</v>
      </c>
    </row>
    <row r="173" spans="1:5" ht="18">
      <c r="A173" s="5" t="s">
        <v>1365</v>
      </c>
      <c r="B173" s="5" t="s">
        <v>853</v>
      </c>
      <c r="C173" s="5" t="s">
        <v>1366</v>
      </c>
      <c r="D173" s="5" t="s">
        <v>1367</v>
      </c>
      <c r="E173" s="6">
        <v>57</v>
      </c>
    </row>
    <row r="174" spans="1:5" ht="18">
      <c r="A174" s="5" t="s">
        <v>1368</v>
      </c>
      <c r="B174" s="5" t="s">
        <v>872</v>
      </c>
      <c r="C174" s="5" t="s">
        <v>1369</v>
      </c>
      <c r="D174" s="5" t="s">
        <v>1370</v>
      </c>
      <c r="E174" s="6">
        <v>59</v>
      </c>
    </row>
    <row r="175" spans="1:5" ht="18">
      <c r="A175" s="5" t="s">
        <v>1371</v>
      </c>
      <c r="B175" s="5" t="s">
        <v>872</v>
      </c>
      <c r="C175" s="5" t="s">
        <v>1372</v>
      </c>
      <c r="D175" s="5" t="s">
        <v>1373</v>
      </c>
      <c r="E175" s="6">
        <v>52</v>
      </c>
    </row>
    <row r="176" spans="1:5" ht="18">
      <c r="A176" s="5" t="s">
        <v>1374</v>
      </c>
      <c r="B176" s="5" t="s">
        <v>872</v>
      </c>
      <c r="C176" s="5" t="s">
        <v>1375</v>
      </c>
      <c r="D176" s="5" t="s">
        <v>1376</v>
      </c>
      <c r="E176" s="6">
        <v>51</v>
      </c>
    </row>
    <row r="177" spans="1:5" ht="18">
      <c r="A177" s="5" t="s">
        <v>1377</v>
      </c>
      <c r="B177" s="5" t="s">
        <v>872</v>
      </c>
      <c r="C177" s="5" t="s">
        <v>1378</v>
      </c>
      <c r="D177" s="5" t="s">
        <v>1379</v>
      </c>
      <c r="E177" s="6">
        <v>35.5</v>
      </c>
    </row>
    <row r="178" spans="1:5" ht="18">
      <c r="A178" s="5" t="s">
        <v>1380</v>
      </c>
      <c r="B178" s="5" t="s">
        <v>872</v>
      </c>
      <c r="C178" s="5" t="s">
        <v>1381</v>
      </c>
      <c r="D178" s="5" t="s">
        <v>1382</v>
      </c>
      <c r="E178" s="6">
        <v>37.5</v>
      </c>
    </row>
    <row r="179" spans="1:5" ht="18">
      <c r="A179" s="5" t="s">
        <v>1383</v>
      </c>
      <c r="B179" s="5" t="s">
        <v>853</v>
      </c>
      <c r="C179" s="5" t="s">
        <v>1384</v>
      </c>
      <c r="D179" s="5" t="s">
        <v>1385</v>
      </c>
      <c r="E179" s="6">
        <v>54</v>
      </c>
    </row>
    <row r="180" spans="1:5" ht="18">
      <c r="A180" s="5" t="s">
        <v>1386</v>
      </c>
      <c r="B180" s="5" t="s">
        <v>853</v>
      </c>
      <c r="C180" s="5" t="s">
        <v>1387</v>
      </c>
      <c r="D180" s="5" t="s">
        <v>1388</v>
      </c>
      <c r="E180" s="6">
        <v>53</v>
      </c>
    </row>
    <row r="181" spans="1:5" ht="18">
      <c r="A181" s="5" t="s">
        <v>1389</v>
      </c>
      <c r="B181" s="5" t="s">
        <v>872</v>
      </c>
      <c r="C181" s="5" t="s">
        <v>1390</v>
      </c>
      <c r="D181" s="5" t="s">
        <v>1391</v>
      </c>
      <c r="E181" s="6">
        <v>65.5</v>
      </c>
    </row>
    <row r="182" spans="1:5" ht="18">
      <c r="A182" s="5" t="s">
        <v>1392</v>
      </c>
      <c r="B182" s="5" t="s">
        <v>872</v>
      </c>
      <c r="C182" s="5" t="s">
        <v>1393</v>
      </c>
      <c r="D182" s="5" t="s">
        <v>1394</v>
      </c>
      <c r="E182" s="6">
        <v>44.5</v>
      </c>
    </row>
    <row r="183" spans="1:5" ht="18">
      <c r="A183" s="5" t="s">
        <v>1395</v>
      </c>
      <c r="B183" s="5" t="s">
        <v>872</v>
      </c>
      <c r="C183" s="5" t="s">
        <v>1396</v>
      </c>
      <c r="D183" s="5" t="s">
        <v>1397</v>
      </c>
      <c r="E183" s="6">
        <v>55.5</v>
      </c>
    </row>
    <row r="184" spans="1:5" ht="18">
      <c r="A184" s="5" t="s">
        <v>1398</v>
      </c>
      <c r="B184" s="5" t="s">
        <v>872</v>
      </c>
      <c r="C184" s="5" t="s">
        <v>1399</v>
      </c>
      <c r="D184" s="5" t="s">
        <v>1400</v>
      </c>
      <c r="E184" s="6">
        <v>53</v>
      </c>
    </row>
    <row r="185" spans="1:5" ht="18">
      <c r="A185" s="5" t="s">
        <v>1401</v>
      </c>
      <c r="B185" s="5" t="s">
        <v>872</v>
      </c>
      <c r="C185" s="5" t="s">
        <v>1402</v>
      </c>
      <c r="D185" s="5" t="s">
        <v>1403</v>
      </c>
      <c r="E185" s="6">
        <v>53.5</v>
      </c>
    </row>
    <row r="186" spans="1:5" ht="18">
      <c r="A186" s="5" t="s">
        <v>1404</v>
      </c>
      <c r="B186" s="5" t="s">
        <v>872</v>
      </c>
      <c r="C186" s="5" t="s">
        <v>1405</v>
      </c>
      <c r="D186" s="5" t="s">
        <v>1406</v>
      </c>
      <c r="E186" s="6">
        <v>61</v>
      </c>
    </row>
    <row r="187" spans="1:5" ht="18">
      <c r="A187" s="5" t="s">
        <v>1407</v>
      </c>
      <c r="B187" s="5" t="s">
        <v>872</v>
      </c>
      <c r="C187" s="5" t="s">
        <v>1408</v>
      </c>
      <c r="D187" s="5" t="s">
        <v>1409</v>
      </c>
      <c r="E187" s="6">
        <v>51.5</v>
      </c>
    </row>
    <row r="188" spans="1:5" ht="18">
      <c r="A188" s="5" t="s">
        <v>1410</v>
      </c>
      <c r="B188" s="5" t="s">
        <v>853</v>
      </c>
      <c r="C188" s="5" t="s">
        <v>1411</v>
      </c>
      <c r="D188" s="5" t="s">
        <v>1412</v>
      </c>
      <c r="E188" s="6">
        <v>44.5</v>
      </c>
    </row>
    <row r="189" spans="1:5" ht="18">
      <c r="A189" s="5" t="s">
        <v>1413</v>
      </c>
      <c r="B189" s="5" t="s">
        <v>853</v>
      </c>
      <c r="C189" s="5" t="s">
        <v>1414</v>
      </c>
      <c r="D189" s="5" t="s">
        <v>1415</v>
      </c>
      <c r="E189" s="6">
        <v>0</v>
      </c>
    </row>
    <row r="190" spans="1:5" ht="18">
      <c r="A190" s="5" t="s">
        <v>1416</v>
      </c>
      <c r="B190" s="5" t="s">
        <v>872</v>
      </c>
      <c r="C190" s="5" t="s">
        <v>1417</v>
      </c>
      <c r="D190" s="5" t="s">
        <v>1418</v>
      </c>
      <c r="E190" s="6">
        <v>0</v>
      </c>
    </row>
    <row r="191" spans="1:5" ht="18">
      <c r="A191" s="5" t="s">
        <v>1419</v>
      </c>
      <c r="B191" s="5" t="s">
        <v>872</v>
      </c>
      <c r="C191" s="5" t="s">
        <v>1420</v>
      </c>
      <c r="D191" s="5" t="s">
        <v>1421</v>
      </c>
      <c r="E191" s="6">
        <v>66.5</v>
      </c>
    </row>
    <row r="192" spans="1:5" ht="18">
      <c r="A192" s="5" t="s">
        <v>220</v>
      </c>
      <c r="B192" s="5" t="s">
        <v>872</v>
      </c>
      <c r="C192" s="5" t="s">
        <v>221</v>
      </c>
      <c r="D192" s="5" t="s">
        <v>222</v>
      </c>
      <c r="E192" s="6">
        <v>63</v>
      </c>
    </row>
    <row r="193" spans="1:5" ht="18">
      <c r="A193" s="5" t="s">
        <v>223</v>
      </c>
      <c r="B193" s="5" t="s">
        <v>853</v>
      </c>
      <c r="C193" s="5" t="s">
        <v>224</v>
      </c>
      <c r="D193" s="5" t="s">
        <v>225</v>
      </c>
      <c r="E193" s="6">
        <v>58</v>
      </c>
    </row>
    <row r="194" spans="1:5" ht="18">
      <c r="A194" s="5" t="s">
        <v>226</v>
      </c>
      <c r="B194" s="5" t="s">
        <v>872</v>
      </c>
      <c r="C194" s="5" t="s">
        <v>227</v>
      </c>
      <c r="D194" s="5" t="s">
        <v>228</v>
      </c>
      <c r="E194" s="6">
        <v>0</v>
      </c>
    </row>
    <row r="195" spans="1:5" ht="18">
      <c r="A195" s="5" t="s">
        <v>229</v>
      </c>
      <c r="B195" s="5" t="s">
        <v>872</v>
      </c>
      <c r="C195" s="5" t="s">
        <v>230</v>
      </c>
      <c r="D195" s="5" t="s">
        <v>231</v>
      </c>
      <c r="E195" s="6">
        <v>0</v>
      </c>
    </row>
    <row r="196" spans="1:5" ht="18">
      <c r="A196" s="5" t="s">
        <v>232</v>
      </c>
      <c r="B196" s="5" t="s">
        <v>872</v>
      </c>
      <c r="C196" s="5" t="s">
        <v>233</v>
      </c>
      <c r="D196" s="5" t="s">
        <v>234</v>
      </c>
      <c r="E196" s="6">
        <v>65</v>
      </c>
    </row>
    <row r="197" spans="1:5" ht="18">
      <c r="A197" s="5" t="s">
        <v>235</v>
      </c>
      <c r="B197" s="5" t="s">
        <v>853</v>
      </c>
      <c r="C197" s="5" t="s">
        <v>236</v>
      </c>
      <c r="D197" s="5" t="s">
        <v>237</v>
      </c>
      <c r="E197" s="6">
        <v>42.5</v>
      </c>
    </row>
    <row r="198" spans="1:5" ht="18">
      <c r="A198" s="5" t="s">
        <v>238</v>
      </c>
      <c r="B198" s="5" t="s">
        <v>872</v>
      </c>
      <c r="C198" s="5" t="s">
        <v>239</v>
      </c>
      <c r="D198" s="5" t="s">
        <v>240</v>
      </c>
      <c r="E198" s="6">
        <v>0</v>
      </c>
    </row>
    <row r="199" spans="1:5" ht="18">
      <c r="A199" s="5" t="s">
        <v>241</v>
      </c>
      <c r="B199" s="5" t="s">
        <v>872</v>
      </c>
      <c r="C199" s="5" t="s">
        <v>242</v>
      </c>
      <c r="D199" s="5" t="s">
        <v>243</v>
      </c>
      <c r="E199" s="6">
        <v>0</v>
      </c>
    </row>
    <row r="200" spans="1:5" ht="18">
      <c r="A200" s="5" t="s">
        <v>244</v>
      </c>
      <c r="B200" s="5" t="s">
        <v>853</v>
      </c>
      <c r="C200" s="5" t="s">
        <v>245</v>
      </c>
      <c r="D200" s="5" t="s">
        <v>246</v>
      </c>
      <c r="E200" s="6">
        <v>0</v>
      </c>
    </row>
    <row r="201" spans="1:5" ht="18">
      <c r="A201" s="5" t="s">
        <v>247</v>
      </c>
      <c r="B201" s="5" t="s">
        <v>853</v>
      </c>
      <c r="C201" s="5" t="s">
        <v>248</v>
      </c>
      <c r="D201" s="5" t="s">
        <v>249</v>
      </c>
      <c r="E201" s="6">
        <v>0</v>
      </c>
    </row>
    <row r="202" spans="1:5" ht="18">
      <c r="A202" s="5" t="s">
        <v>250</v>
      </c>
      <c r="B202" s="5" t="s">
        <v>853</v>
      </c>
      <c r="C202" s="5" t="s">
        <v>251</v>
      </c>
      <c r="D202" s="5" t="s">
        <v>252</v>
      </c>
      <c r="E202" s="6">
        <v>46</v>
      </c>
    </row>
    <row r="203" spans="1:5" ht="18">
      <c r="A203" s="5" t="s">
        <v>253</v>
      </c>
      <c r="B203" s="5" t="s">
        <v>853</v>
      </c>
      <c r="C203" s="5" t="s">
        <v>254</v>
      </c>
      <c r="D203" s="5" t="s">
        <v>255</v>
      </c>
      <c r="E203" s="6">
        <v>36</v>
      </c>
    </row>
    <row r="204" spans="1:5" ht="18">
      <c r="A204" s="5" t="s">
        <v>256</v>
      </c>
      <c r="B204" s="5" t="s">
        <v>853</v>
      </c>
      <c r="C204" s="5" t="s">
        <v>257</v>
      </c>
      <c r="D204" s="5" t="s">
        <v>258</v>
      </c>
      <c r="E204" s="6">
        <v>0</v>
      </c>
    </row>
    <row r="205" spans="1:5" ht="18">
      <c r="A205" s="5" t="s">
        <v>259</v>
      </c>
      <c r="B205" s="5" t="s">
        <v>872</v>
      </c>
      <c r="C205" s="5" t="s">
        <v>260</v>
      </c>
      <c r="D205" s="5" t="s">
        <v>261</v>
      </c>
      <c r="E205" s="6">
        <v>53</v>
      </c>
    </row>
    <row r="206" spans="1:5" ht="18">
      <c r="A206" s="5" t="s">
        <v>262</v>
      </c>
      <c r="B206" s="5" t="s">
        <v>853</v>
      </c>
      <c r="C206" s="5" t="s">
        <v>263</v>
      </c>
      <c r="D206" s="5" t="s">
        <v>264</v>
      </c>
      <c r="E206" s="6">
        <v>48.5</v>
      </c>
    </row>
    <row r="207" spans="1:5" ht="18">
      <c r="A207" s="5" t="s">
        <v>265</v>
      </c>
      <c r="B207" s="5" t="s">
        <v>853</v>
      </c>
      <c r="C207" s="5" t="s">
        <v>266</v>
      </c>
      <c r="D207" s="5" t="s">
        <v>267</v>
      </c>
      <c r="E207" s="6">
        <v>52</v>
      </c>
    </row>
    <row r="208" spans="1:5" ht="18">
      <c r="A208" s="5" t="s">
        <v>268</v>
      </c>
      <c r="B208" s="5" t="s">
        <v>853</v>
      </c>
      <c r="C208" s="5" t="s">
        <v>269</v>
      </c>
      <c r="D208" s="5" t="s">
        <v>270</v>
      </c>
      <c r="E208" s="6">
        <v>61</v>
      </c>
    </row>
    <row r="209" spans="1:5" ht="18">
      <c r="A209" s="5" t="s">
        <v>271</v>
      </c>
      <c r="B209" s="5" t="s">
        <v>853</v>
      </c>
      <c r="C209" s="5" t="s">
        <v>272</v>
      </c>
      <c r="D209" s="5" t="s">
        <v>273</v>
      </c>
      <c r="E209" s="6">
        <v>0</v>
      </c>
    </row>
    <row r="210" spans="1:5" ht="18">
      <c r="A210" s="5" t="s">
        <v>274</v>
      </c>
      <c r="B210" s="5" t="s">
        <v>853</v>
      </c>
      <c r="C210" s="5" t="s">
        <v>275</v>
      </c>
      <c r="D210" s="5" t="s">
        <v>276</v>
      </c>
      <c r="E210" s="6">
        <v>53</v>
      </c>
    </row>
    <row r="211" spans="1:5" ht="18">
      <c r="A211" s="5" t="s">
        <v>277</v>
      </c>
      <c r="B211" s="5" t="s">
        <v>872</v>
      </c>
      <c r="C211" s="5" t="s">
        <v>278</v>
      </c>
      <c r="D211" s="5" t="s">
        <v>279</v>
      </c>
      <c r="E211" s="6">
        <v>52</v>
      </c>
    </row>
    <row r="212" spans="1:5" ht="18">
      <c r="A212" s="5" t="s">
        <v>280</v>
      </c>
      <c r="B212" s="5" t="s">
        <v>853</v>
      </c>
      <c r="C212" s="5" t="s">
        <v>281</v>
      </c>
      <c r="D212" s="5" t="s">
        <v>282</v>
      </c>
      <c r="E212" s="6">
        <v>54.5</v>
      </c>
    </row>
    <row r="213" spans="1:5" ht="18">
      <c r="A213" s="5" t="s">
        <v>283</v>
      </c>
      <c r="B213" s="5" t="s">
        <v>872</v>
      </c>
      <c r="C213" s="5" t="s">
        <v>284</v>
      </c>
      <c r="D213" s="5" t="s">
        <v>285</v>
      </c>
      <c r="E213" s="6">
        <v>49</v>
      </c>
    </row>
    <row r="214" spans="1:5" ht="18">
      <c r="A214" s="5" t="s">
        <v>286</v>
      </c>
      <c r="B214" s="5" t="s">
        <v>872</v>
      </c>
      <c r="C214" s="5" t="s">
        <v>287</v>
      </c>
      <c r="D214" s="5" t="s">
        <v>288</v>
      </c>
      <c r="E214" s="6">
        <v>53.5</v>
      </c>
    </row>
    <row r="215" spans="1:5" ht="18">
      <c r="A215" s="5" t="s">
        <v>289</v>
      </c>
      <c r="B215" s="5" t="s">
        <v>872</v>
      </c>
      <c r="C215" s="5" t="s">
        <v>290</v>
      </c>
      <c r="D215" s="5" t="s">
        <v>291</v>
      </c>
      <c r="E215" s="6">
        <v>0</v>
      </c>
    </row>
    <row r="216" spans="1:5" ht="18">
      <c r="A216" s="5" t="s">
        <v>292</v>
      </c>
      <c r="B216" s="5" t="s">
        <v>853</v>
      </c>
      <c r="C216" s="5" t="s">
        <v>293</v>
      </c>
      <c r="D216" s="5" t="s">
        <v>294</v>
      </c>
      <c r="E216" s="6">
        <v>47.5</v>
      </c>
    </row>
    <row r="217" spans="1:5" ht="18">
      <c r="A217" s="5" t="s">
        <v>295</v>
      </c>
      <c r="B217" s="5" t="s">
        <v>872</v>
      </c>
      <c r="C217" s="5" t="s">
        <v>296</v>
      </c>
      <c r="D217" s="5" t="s">
        <v>297</v>
      </c>
      <c r="E217" s="6">
        <v>65.5</v>
      </c>
    </row>
    <row r="218" spans="1:5" ht="18">
      <c r="A218" s="5" t="s">
        <v>298</v>
      </c>
      <c r="B218" s="5" t="s">
        <v>853</v>
      </c>
      <c r="C218" s="5" t="s">
        <v>299</v>
      </c>
      <c r="D218" s="5" t="s">
        <v>300</v>
      </c>
      <c r="E218" s="6">
        <v>59.5</v>
      </c>
    </row>
    <row r="219" spans="1:5" ht="18">
      <c r="A219" s="5" t="s">
        <v>301</v>
      </c>
      <c r="B219" s="5" t="s">
        <v>872</v>
      </c>
      <c r="C219" s="5" t="s">
        <v>302</v>
      </c>
      <c r="D219" s="5" t="s">
        <v>303</v>
      </c>
      <c r="E219" s="6">
        <v>0</v>
      </c>
    </row>
    <row r="220" spans="1:5" ht="18">
      <c r="A220" s="5" t="s">
        <v>304</v>
      </c>
      <c r="B220" s="5" t="s">
        <v>853</v>
      </c>
      <c r="C220" s="5" t="s">
        <v>305</v>
      </c>
      <c r="D220" s="5" t="s">
        <v>306</v>
      </c>
      <c r="E220" s="6">
        <v>57.5</v>
      </c>
    </row>
    <row r="221" spans="1:5" ht="18">
      <c r="A221" s="5" t="s">
        <v>307</v>
      </c>
      <c r="B221" s="5" t="s">
        <v>872</v>
      </c>
      <c r="C221" s="5" t="s">
        <v>308</v>
      </c>
      <c r="D221" s="5" t="s">
        <v>309</v>
      </c>
      <c r="E221" s="6">
        <v>0</v>
      </c>
    </row>
    <row r="222" spans="1:5" ht="18">
      <c r="A222" s="5" t="s">
        <v>310</v>
      </c>
      <c r="B222" s="5" t="s">
        <v>872</v>
      </c>
      <c r="C222" s="5" t="s">
        <v>311</v>
      </c>
      <c r="D222" s="5" t="s">
        <v>312</v>
      </c>
      <c r="E222" s="6">
        <v>55</v>
      </c>
    </row>
    <row r="223" spans="1:5" ht="18">
      <c r="A223" s="5" t="s">
        <v>313</v>
      </c>
      <c r="B223" s="5" t="s">
        <v>853</v>
      </c>
      <c r="C223" s="5" t="s">
        <v>314</v>
      </c>
      <c r="D223" s="5" t="s">
        <v>315</v>
      </c>
      <c r="E223" s="6">
        <v>0</v>
      </c>
    </row>
    <row r="224" spans="1:5" ht="18">
      <c r="A224" s="5" t="s">
        <v>316</v>
      </c>
      <c r="B224" s="5" t="s">
        <v>853</v>
      </c>
      <c r="C224" s="5" t="s">
        <v>317</v>
      </c>
      <c r="D224" s="5" t="s">
        <v>318</v>
      </c>
      <c r="E224" s="6">
        <v>0</v>
      </c>
    </row>
    <row r="225" spans="1:5" ht="18">
      <c r="A225" s="5" t="s">
        <v>319</v>
      </c>
      <c r="B225" s="5" t="s">
        <v>853</v>
      </c>
      <c r="C225" s="5" t="s">
        <v>320</v>
      </c>
      <c r="D225" s="5" t="s">
        <v>321</v>
      </c>
      <c r="E225" s="6">
        <v>0</v>
      </c>
    </row>
    <row r="226" spans="1:5" ht="18">
      <c r="A226" s="5" t="s">
        <v>322</v>
      </c>
      <c r="B226" s="5" t="s">
        <v>853</v>
      </c>
      <c r="C226" s="5" t="s">
        <v>323</v>
      </c>
      <c r="D226" s="5" t="s">
        <v>324</v>
      </c>
      <c r="E226" s="6">
        <v>0</v>
      </c>
    </row>
    <row r="227" spans="1:5" ht="18">
      <c r="A227" s="5" t="s">
        <v>325</v>
      </c>
      <c r="B227" s="5" t="s">
        <v>872</v>
      </c>
      <c r="C227" s="5" t="s">
        <v>326</v>
      </c>
      <c r="D227" s="5" t="s">
        <v>327</v>
      </c>
      <c r="E227" s="6">
        <v>49</v>
      </c>
    </row>
    <row r="228" spans="1:5" ht="18">
      <c r="A228" s="5" t="s">
        <v>328</v>
      </c>
      <c r="B228" s="5" t="s">
        <v>872</v>
      </c>
      <c r="C228" s="5" t="s">
        <v>329</v>
      </c>
      <c r="D228" s="5" t="s">
        <v>330</v>
      </c>
      <c r="E228" s="6">
        <v>54</v>
      </c>
    </row>
    <row r="229" spans="1:5" ht="18">
      <c r="A229" s="5" t="s">
        <v>331</v>
      </c>
      <c r="B229" s="5" t="s">
        <v>872</v>
      </c>
      <c r="C229" s="5" t="s">
        <v>332</v>
      </c>
      <c r="D229" s="5" t="s">
        <v>333</v>
      </c>
      <c r="E229" s="6">
        <v>56.5</v>
      </c>
    </row>
    <row r="230" spans="1:5" ht="18">
      <c r="A230" s="5" t="s">
        <v>334</v>
      </c>
      <c r="B230" s="5" t="s">
        <v>872</v>
      </c>
      <c r="C230" s="5" t="s">
        <v>335</v>
      </c>
      <c r="D230" s="5" t="s">
        <v>336</v>
      </c>
      <c r="E230" s="6">
        <v>36</v>
      </c>
    </row>
    <row r="231" spans="1:5" ht="18">
      <c r="A231" s="5" t="s">
        <v>337</v>
      </c>
      <c r="B231" s="5" t="s">
        <v>872</v>
      </c>
      <c r="C231" s="5" t="s">
        <v>338</v>
      </c>
      <c r="D231" s="5" t="s">
        <v>339</v>
      </c>
      <c r="E231" s="6">
        <v>55.5</v>
      </c>
    </row>
    <row r="232" spans="1:5" ht="18">
      <c r="A232" s="5" t="s">
        <v>340</v>
      </c>
      <c r="B232" s="5" t="s">
        <v>853</v>
      </c>
      <c r="C232" s="5" t="s">
        <v>341</v>
      </c>
      <c r="D232" s="5" t="s">
        <v>342</v>
      </c>
      <c r="E232" s="6">
        <v>0</v>
      </c>
    </row>
    <row r="233" spans="1:5" ht="18">
      <c r="A233" s="5" t="s">
        <v>343</v>
      </c>
      <c r="B233" s="5" t="s">
        <v>872</v>
      </c>
      <c r="C233" s="5" t="s">
        <v>344</v>
      </c>
      <c r="D233" s="5" t="s">
        <v>345</v>
      </c>
      <c r="E233" s="6">
        <v>47</v>
      </c>
    </row>
    <row r="234" spans="1:5" ht="18">
      <c r="A234" s="5" t="s">
        <v>346</v>
      </c>
      <c r="B234" s="5" t="s">
        <v>872</v>
      </c>
      <c r="C234" s="5" t="s">
        <v>347</v>
      </c>
      <c r="D234" s="5" t="s">
        <v>348</v>
      </c>
      <c r="E234" s="6">
        <v>56</v>
      </c>
    </row>
    <row r="235" spans="1:5" ht="18">
      <c r="A235" s="5" t="s">
        <v>349</v>
      </c>
      <c r="B235" s="5" t="s">
        <v>853</v>
      </c>
      <c r="C235" s="5" t="s">
        <v>350</v>
      </c>
      <c r="D235" s="5" t="s">
        <v>351</v>
      </c>
      <c r="E235" s="6">
        <v>0</v>
      </c>
    </row>
    <row r="236" spans="1:5" ht="18">
      <c r="A236" s="5" t="s">
        <v>352</v>
      </c>
      <c r="B236" s="5" t="s">
        <v>872</v>
      </c>
      <c r="C236" s="5" t="s">
        <v>353</v>
      </c>
      <c r="D236" s="5" t="s">
        <v>354</v>
      </c>
      <c r="E236" s="6">
        <v>47</v>
      </c>
    </row>
    <row r="237" spans="1:5" ht="18">
      <c r="A237" s="5" t="s">
        <v>355</v>
      </c>
      <c r="B237" s="5" t="s">
        <v>853</v>
      </c>
      <c r="C237" s="5" t="s">
        <v>356</v>
      </c>
      <c r="D237" s="5" t="s">
        <v>357</v>
      </c>
      <c r="E237" s="6">
        <v>0</v>
      </c>
    </row>
    <row r="238" spans="1:5" ht="18">
      <c r="A238" s="5" t="s">
        <v>358</v>
      </c>
      <c r="B238" s="5" t="s">
        <v>853</v>
      </c>
      <c r="C238" s="5" t="s">
        <v>359</v>
      </c>
      <c r="D238" s="5" t="s">
        <v>360</v>
      </c>
      <c r="E238" s="6">
        <v>53</v>
      </c>
    </row>
    <row r="239" spans="1:5" ht="18">
      <c r="A239" s="5" t="s">
        <v>361</v>
      </c>
      <c r="B239" s="5" t="s">
        <v>872</v>
      </c>
      <c r="C239" s="5" t="s">
        <v>362</v>
      </c>
      <c r="D239" s="5" t="s">
        <v>363</v>
      </c>
      <c r="E239" s="6">
        <v>0</v>
      </c>
    </row>
    <row r="240" spans="1:5" ht="18">
      <c r="A240" s="5" t="s">
        <v>364</v>
      </c>
      <c r="B240" s="5" t="s">
        <v>853</v>
      </c>
      <c r="C240" s="5" t="s">
        <v>365</v>
      </c>
      <c r="D240" s="5" t="s">
        <v>366</v>
      </c>
      <c r="E240" s="6">
        <v>0</v>
      </c>
    </row>
    <row r="241" spans="1:5" ht="18">
      <c r="A241" s="5" t="s">
        <v>367</v>
      </c>
      <c r="B241" s="5" t="s">
        <v>853</v>
      </c>
      <c r="C241" s="5" t="s">
        <v>368</v>
      </c>
      <c r="D241" s="5" t="s">
        <v>369</v>
      </c>
      <c r="E241" s="6">
        <v>0</v>
      </c>
    </row>
    <row r="242" spans="1:5" ht="18">
      <c r="A242" s="5" t="s">
        <v>370</v>
      </c>
      <c r="B242" s="5" t="s">
        <v>872</v>
      </c>
      <c r="C242" s="5" t="s">
        <v>371</v>
      </c>
      <c r="D242" s="5" t="s">
        <v>372</v>
      </c>
      <c r="E242" s="6">
        <v>0</v>
      </c>
    </row>
    <row r="243" spans="1:5" ht="18">
      <c r="A243" s="5" t="s">
        <v>373</v>
      </c>
      <c r="B243" s="5" t="s">
        <v>872</v>
      </c>
      <c r="C243" s="5" t="s">
        <v>374</v>
      </c>
      <c r="D243" s="5" t="s">
        <v>375</v>
      </c>
      <c r="E243" s="6">
        <v>0</v>
      </c>
    </row>
    <row r="244" spans="1:5" ht="18">
      <c r="A244" s="5" t="s">
        <v>376</v>
      </c>
      <c r="B244" s="5" t="s">
        <v>853</v>
      </c>
      <c r="C244" s="5" t="s">
        <v>377</v>
      </c>
      <c r="D244" s="5" t="s">
        <v>378</v>
      </c>
      <c r="E244" s="6">
        <v>0</v>
      </c>
    </row>
    <row r="245" spans="1:5" ht="18">
      <c r="A245" s="5" t="s">
        <v>379</v>
      </c>
      <c r="B245" s="5" t="s">
        <v>853</v>
      </c>
      <c r="C245" s="5" t="s">
        <v>380</v>
      </c>
      <c r="D245" s="5" t="s">
        <v>381</v>
      </c>
      <c r="E245" s="6">
        <v>0</v>
      </c>
    </row>
    <row r="246" spans="1:5" ht="18">
      <c r="A246" s="5" t="s">
        <v>382</v>
      </c>
      <c r="B246" s="5" t="s">
        <v>853</v>
      </c>
      <c r="C246" s="5" t="s">
        <v>383</v>
      </c>
      <c r="D246" s="5" t="s">
        <v>384</v>
      </c>
      <c r="E246" s="6">
        <v>0</v>
      </c>
    </row>
    <row r="247" spans="1:5" ht="18">
      <c r="A247" s="5" t="s">
        <v>385</v>
      </c>
      <c r="B247" s="5" t="s">
        <v>872</v>
      </c>
      <c r="C247" s="5" t="s">
        <v>386</v>
      </c>
      <c r="D247" s="5" t="s">
        <v>387</v>
      </c>
      <c r="E247" s="6">
        <v>0</v>
      </c>
    </row>
    <row r="248" spans="1:5" ht="18">
      <c r="A248" s="5" t="s">
        <v>388</v>
      </c>
      <c r="B248" s="5" t="s">
        <v>872</v>
      </c>
      <c r="C248" s="5" t="s">
        <v>389</v>
      </c>
      <c r="D248" s="5" t="s">
        <v>390</v>
      </c>
      <c r="E248" s="6">
        <v>0</v>
      </c>
    </row>
    <row r="249" spans="1:5" ht="18">
      <c r="A249" s="5" t="s">
        <v>391</v>
      </c>
      <c r="B249" s="5" t="s">
        <v>872</v>
      </c>
      <c r="C249" s="5" t="s">
        <v>392</v>
      </c>
      <c r="D249" s="5" t="s">
        <v>393</v>
      </c>
      <c r="E249" s="6">
        <v>59</v>
      </c>
    </row>
    <row r="250" spans="1:5" ht="18">
      <c r="A250" s="5" t="s">
        <v>394</v>
      </c>
      <c r="B250" s="5" t="s">
        <v>853</v>
      </c>
      <c r="C250" s="5" t="s">
        <v>395</v>
      </c>
      <c r="D250" s="5" t="s">
        <v>396</v>
      </c>
      <c r="E250" s="6">
        <v>0</v>
      </c>
    </row>
    <row r="251" spans="1:5" ht="18">
      <c r="A251" s="5" t="s">
        <v>397</v>
      </c>
      <c r="B251" s="5" t="s">
        <v>872</v>
      </c>
      <c r="C251" s="5" t="s">
        <v>398</v>
      </c>
      <c r="D251" s="5" t="s">
        <v>399</v>
      </c>
      <c r="E251" s="6">
        <v>48</v>
      </c>
    </row>
    <row r="252" spans="1:5" ht="18">
      <c r="A252" s="5" t="s">
        <v>400</v>
      </c>
      <c r="B252" s="5" t="s">
        <v>853</v>
      </c>
      <c r="C252" s="5" t="s">
        <v>401</v>
      </c>
      <c r="D252" s="5" t="s">
        <v>402</v>
      </c>
      <c r="E252" s="6">
        <v>0</v>
      </c>
    </row>
    <row r="253" spans="1:5" ht="18">
      <c r="A253" s="5" t="s">
        <v>403</v>
      </c>
      <c r="B253" s="5" t="s">
        <v>872</v>
      </c>
      <c r="C253" s="5" t="s">
        <v>404</v>
      </c>
      <c r="D253" s="5" t="s">
        <v>405</v>
      </c>
      <c r="E253" s="6">
        <v>45</v>
      </c>
    </row>
    <row r="254" spans="1:5" ht="18">
      <c r="A254" s="5" t="s">
        <v>406</v>
      </c>
      <c r="B254" s="5" t="s">
        <v>853</v>
      </c>
      <c r="C254" s="5" t="s">
        <v>407</v>
      </c>
      <c r="D254" s="5" t="s">
        <v>408</v>
      </c>
      <c r="E254" s="6">
        <v>58.5</v>
      </c>
    </row>
    <row r="255" spans="1:5" ht="18">
      <c r="A255" s="5" t="s">
        <v>409</v>
      </c>
      <c r="B255" s="5" t="s">
        <v>853</v>
      </c>
      <c r="C255" s="5" t="s">
        <v>410</v>
      </c>
      <c r="D255" s="5" t="s">
        <v>411</v>
      </c>
      <c r="E255" s="6">
        <v>35.5</v>
      </c>
    </row>
    <row r="256" spans="1:5" ht="18">
      <c r="A256" s="5" t="s">
        <v>412</v>
      </c>
      <c r="B256" s="5" t="s">
        <v>872</v>
      </c>
      <c r="C256" s="5" t="s">
        <v>413</v>
      </c>
      <c r="D256" s="5" t="s">
        <v>414</v>
      </c>
      <c r="E256" s="6">
        <v>70</v>
      </c>
    </row>
    <row r="257" spans="1:5" ht="18">
      <c r="A257" s="5" t="s">
        <v>415</v>
      </c>
      <c r="B257" s="5" t="s">
        <v>872</v>
      </c>
      <c r="C257" s="5" t="s">
        <v>416</v>
      </c>
      <c r="D257" s="5" t="s">
        <v>417</v>
      </c>
      <c r="E257" s="6">
        <v>50</v>
      </c>
    </row>
    <row r="258" spans="1:5" ht="18">
      <c r="A258" s="5" t="s">
        <v>418</v>
      </c>
      <c r="B258" s="5" t="s">
        <v>853</v>
      </c>
      <c r="C258" s="5" t="s">
        <v>419</v>
      </c>
      <c r="D258" s="5" t="s">
        <v>420</v>
      </c>
      <c r="E258" s="6">
        <v>64.5</v>
      </c>
    </row>
    <row r="259" spans="1:5" ht="18">
      <c r="A259" s="5" t="s">
        <v>421</v>
      </c>
      <c r="B259" s="5" t="s">
        <v>853</v>
      </c>
      <c r="C259" s="5" t="s">
        <v>422</v>
      </c>
      <c r="D259" s="5" t="s">
        <v>423</v>
      </c>
      <c r="E259" s="6">
        <v>56.5</v>
      </c>
    </row>
    <row r="260" spans="1:5" ht="18">
      <c r="A260" s="5" t="s">
        <v>424</v>
      </c>
      <c r="B260" s="5" t="s">
        <v>853</v>
      </c>
      <c r="C260" s="5" t="s">
        <v>425</v>
      </c>
      <c r="D260" s="5" t="s">
        <v>426</v>
      </c>
      <c r="E260" s="6">
        <v>62.5</v>
      </c>
    </row>
    <row r="261" spans="1:5" ht="18">
      <c r="A261" s="5" t="s">
        <v>427</v>
      </c>
      <c r="B261" s="5" t="s">
        <v>872</v>
      </c>
      <c r="C261" s="5" t="s">
        <v>428</v>
      </c>
      <c r="D261" s="5" t="s">
        <v>429</v>
      </c>
      <c r="E261" s="6">
        <v>57</v>
      </c>
    </row>
    <row r="262" spans="1:5" ht="18">
      <c r="A262" s="5" t="s">
        <v>430</v>
      </c>
      <c r="B262" s="5" t="s">
        <v>853</v>
      </c>
      <c r="C262" s="5" t="s">
        <v>431</v>
      </c>
      <c r="D262" s="5" t="s">
        <v>432</v>
      </c>
      <c r="E262" s="6">
        <v>52</v>
      </c>
    </row>
    <row r="263" spans="1:5" ht="18">
      <c r="A263" s="5" t="s">
        <v>433</v>
      </c>
      <c r="B263" s="5" t="s">
        <v>872</v>
      </c>
      <c r="C263" s="5" t="s">
        <v>434</v>
      </c>
      <c r="D263" s="5" t="s">
        <v>435</v>
      </c>
      <c r="E263" s="6">
        <v>59</v>
      </c>
    </row>
    <row r="264" spans="1:5" ht="18">
      <c r="A264" s="5" t="s">
        <v>436</v>
      </c>
      <c r="B264" s="5" t="s">
        <v>872</v>
      </c>
      <c r="C264" s="5" t="s">
        <v>437</v>
      </c>
      <c r="D264" s="5" t="s">
        <v>438</v>
      </c>
      <c r="E264" s="6">
        <v>59</v>
      </c>
    </row>
    <row r="265" spans="1:5" ht="18">
      <c r="A265" s="5" t="s">
        <v>439</v>
      </c>
      <c r="B265" s="5" t="s">
        <v>853</v>
      </c>
      <c r="C265" s="5" t="s">
        <v>440</v>
      </c>
      <c r="D265" s="5" t="s">
        <v>441</v>
      </c>
      <c r="E265" s="6">
        <v>48</v>
      </c>
    </row>
    <row r="266" spans="1:5" ht="18">
      <c r="A266" s="5" t="s">
        <v>442</v>
      </c>
      <c r="B266" s="5" t="s">
        <v>872</v>
      </c>
      <c r="C266" s="5" t="s">
        <v>443</v>
      </c>
      <c r="D266" s="5" t="s">
        <v>444</v>
      </c>
      <c r="E266" s="6">
        <v>75</v>
      </c>
    </row>
    <row r="267" spans="1:5" ht="18">
      <c r="A267" s="5" t="s">
        <v>445</v>
      </c>
      <c r="B267" s="5" t="s">
        <v>872</v>
      </c>
      <c r="C267" s="5" t="s">
        <v>446</v>
      </c>
      <c r="D267" s="5" t="s">
        <v>447</v>
      </c>
      <c r="E267" s="6">
        <v>65</v>
      </c>
    </row>
    <row r="268" spans="1:5" ht="18">
      <c r="A268" s="5" t="s">
        <v>448</v>
      </c>
      <c r="B268" s="5" t="s">
        <v>872</v>
      </c>
      <c r="C268" s="5" t="s">
        <v>449</v>
      </c>
      <c r="D268" s="5" t="s">
        <v>450</v>
      </c>
      <c r="E268" s="6">
        <v>59.5</v>
      </c>
    </row>
    <row r="269" spans="1:5" ht="18">
      <c r="A269" s="5" t="s">
        <v>451</v>
      </c>
      <c r="B269" s="5" t="s">
        <v>872</v>
      </c>
      <c r="C269" s="5" t="s">
        <v>452</v>
      </c>
      <c r="D269" s="5" t="s">
        <v>453</v>
      </c>
      <c r="E269" s="6">
        <v>0</v>
      </c>
    </row>
    <row r="270" spans="1:5" ht="18">
      <c r="A270" s="5" t="s">
        <v>454</v>
      </c>
      <c r="B270" s="5" t="s">
        <v>872</v>
      </c>
      <c r="C270" s="5" t="s">
        <v>455</v>
      </c>
      <c r="D270" s="5" t="s">
        <v>456</v>
      </c>
      <c r="E270" s="6">
        <v>45</v>
      </c>
    </row>
    <row r="271" spans="1:5" ht="18">
      <c r="A271" s="5" t="s">
        <v>457</v>
      </c>
      <c r="B271" s="5" t="s">
        <v>872</v>
      </c>
      <c r="C271" s="5" t="s">
        <v>458</v>
      </c>
      <c r="D271" s="5" t="s">
        <v>459</v>
      </c>
      <c r="E271" s="6">
        <v>0</v>
      </c>
    </row>
    <row r="272" spans="1:5" ht="18">
      <c r="A272" s="5" t="s">
        <v>460</v>
      </c>
      <c r="B272" s="5" t="s">
        <v>853</v>
      </c>
      <c r="C272" s="5" t="s">
        <v>461</v>
      </c>
      <c r="D272" s="5" t="s">
        <v>462</v>
      </c>
      <c r="E272" s="6">
        <v>0</v>
      </c>
    </row>
    <row r="273" spans="1:5" ht="18">
      <c r="A273" s="5" t="s">
        <v>463</v>
      </c>
      <c r="B273" s="5" t="s">
        <v>872</v>
      </c>
      <c r="C273" s="5" t="s">
        <v>464</v>
      </c>
      <c r="D273" s="5" t="s">
        <v>465</v>
      </c>
      <c r="E273" s="6">
        <v>55.5</v>
      </c>
    </row>
    <row r="274" spans="1:5" ht="18">
      <c r="A274" s="5" t="s">
        <v>466</v>
      </c>
      <c r="B274" s="5" t="s">
        <v>853</v>
      </c>
      <c r="C274" s="5" t="s">
        <v>467</v>
      </c>
      <c r="D274" s="5" t="s">
        <v>468</v>
      </c>
      <c r="E274" s="6">
        <v>65</v>
      </c>
    </row>
    <row r="275" spans="1:5" ht="18">
      <c r="A275" s="5" t="s">
        <v>469</v>
      </c>
      <c r="B275" s="5" t="s">
        <v>853</v>
      </c>
      <c r="C275" s="5" t="s">
        <v>470</v>
      </c>
      <c r="D275" s="5" t="s">
        <v>471</v>
      </c>
      <c r="E275" s="6">
        <v>0</v>
      </c>
    </row>
    <row r="276" spans="1:5" ht="18">
      <c r="A276" s="5" t="s">
        <v>472</v>
      </c>
      <c r="B276" s="5" t="s">
        <v>853</v>
      </c>
      <c r="C276" s="5" t="s">
        <v>473</v>
      </c>
      <c r="D276" s="5" t="s">
        <v>474</v>
      </c>
      <c r="E276" s="6">
        <v>0</v>
      </c>
    </row>
    <row r="277" spans="1:5" ht="18">
      <c r="A277" s="5" t="s">
        <v>475</v>
      </c>
      <c r="B277" s="5" t="s">
        <v>872</v>
      </c>
      <c r="C277" s="5" t="s">
        <v>476</v>
      </c>
      <c r="D277" s="5" t="s">
        <v>477</v>
      </c>
      <c r="E277" s="6">
        <v>68</v>
      </c>
    </row>
    <row r="278" spans="1:5" ht="18">
      <c r="A278" s="5" t="s">
        <v>478</v>
      </c>
      <c r="B278" s="5" t="s">
        <v>853</v>
      </c>
      <c r="C278" s="5" t="s">
        <v>479</v>
      </c>
      <c r="D278" s="5" t="s">
        <v>480</v>
      </c>
      <c r="E278" s="6">
        <v>0</v>
      </c>
    </row>
    <row r="279" spans="1:5" ht="18">
      <c r="A279" s="5" t="s">
        <v>481</v>
      </c>
      <c r="B279" s="5" t="s">
        <v>872</v>
      </c>
      <c r="C279" s="5" t="s">
        <v>482</v>
      </c>
      <c r="D279" s="5" t="s">
        <v>483</v>
      </c>
      <c r="E279" s="6">
        <v>95.5</v>
      </c>
    </row>
    <row r="280" spans="1:5" ht="18">
      <c r="A280" s="5" t="s">
        <v>484</v>
      </c>
      <c r="B280" s="5" t="s">
        <v>853</v>
      </c>
      <c r="C280" s="5" t="s">
        <v>485</v>
      </c>
      <c r="D280" s="5" t="s">
        <v>486</v>
      </c>
      <c r="E280" s="6">
        <v>58.5</v>
      </c>
    </row>
    <row r="281" spans="1:5" ht="18">
      <c r="A281" s="5" t="s">
        <v>487</v>
      </c>
      <c r="B281" s="5" t="s">
        <v>853</v>
      </c>
      <c r="C281" s="5" t="s">
        <v>488</v>
      </c>
      <c r="D281" s="5" t="s">
        <v>489</v>
      </c>
      <c r="E281" s="6">
        <v>63</v>
      </c>
    </row>
    <row r="282" spans="1:5" ht="18">
      <c r="A282" s="5" t="s">
        <v>490</v>
      </c>
      <c r="B282" s="5" t="s">
        <v>872</v>
      </c>
      <c r="C282" s="5" t="s">
        <v>491</v>
      </c>
      <c r="D282" s="5" t="s">
        <v>492</v>
      </c>
      <c r="E282" s="6">
        <v>54.5</v>
      </c>
    </row>
    <row r="283" spans="1:5" ht="18">
      <c r="A283" s="5" t="s">
        <v>493</v>
      </c>
      <c r="B283" s="5" t="s">
        <v>853</v>
      </c>
      <c r="C283" s="5" t="s">
        <v>494</v>
      </c>
      <c r="D283" s="5" t="s">
        <v>495</v>
      </c>
      <c r="E283" s="6">
        <v>55.5</v>
      </c>
    </row>
    <row r="284" spans="1:5" ht="18">
      <c r="A284" s="5" t="s">
        <v>496</v>
      </c>
      <c r="B284" s="5" t="s">
        <v>853</v>
      </c>
      <c r="C284" s="5" t="s">
        <v>497</v>
      </c>
      <c r="D284" s="5" t="s">
        <v>498</v>
      </c>
      <c r="E284" s="6">
        <v>49.5</v>
      </c>
    </row>
    <row r="285" spans="1:5" ht="18">
      <c r="A285" s="5" t="s">
        <v>499</v>
      </c>
      <c r="B285" s="5" t="s">
        <v>853</v>
      </c>
      <c r="C285" s="5" t="s">
        <v>500</v>
      </c>
      <c r="D285" s="5" t="s">
        <v>501</v>
      </c>
      <c r="E285" s="6">
        <v>56.5</v>
      </c>
    </row>
    <row r="286" spans="1:5" ht="18">
      <c r="A286" s="5" t="s">
        <v>502</v>
      </c>
      <c r="B286" s="5" t="s">
        <v>872</v>
      </c>
      <c r="C286" s="5" t="s">
        <v>503</v>
      </c>
      <c r="D286" s="5" t="s">
        <v>504</v>
      </c>
      <c r="E286" s="6">
        <v>57.5</v>
      </c>
    </row>
    <row r="287" spans="1:5" ht="18">
      <c r="A287" s="5" t="s">
        <v>505</v>
      </c>
      <c r="B287" s="5" t="s">
        <v>872</v>
      </c>
      <c r="C287" s="5" t="s">
        <v>506</v>
      </c>
      <c r="D287" s="5" t="s">
        <v>507</v>
      </c>
      <c r="E287" s="6">
        <v>51</v>
      </c>
    </row>
    <row r="288" spans="1:5" ht="18">
      <c r="A288" s="5" t="s">
        <v>508</v>
      </c>
      <c r="B288" s="5" t="s">
        <v>872</v>
      </c>
      <c r="C288" s="5" t="s">
        <v>509</v>
      </c>
      <c r="D288" s="5" t="s">
        <v>510</v>
      </c>
      <c r="E288" s="6">
        <v>55.5</v>
      </c>
    </row>
    <row r="289" spans="1:5" ht="18">
      <c r="A289" s="5" t="s">
        <v>511</v>
      </c>
      <c r="B289" s="5" t="s">
        <v>872</v>
      </c>
      <c r="C289" s="5" t="s">
        <v>512</v>
      </c>
      <c r="D289" s="5" t="s">
        <v>513</v>
      </c>
      <c r="E289" s="6">
        <v>63</v>
      </c>
    </row>
    <row r="290" spans="1:5" ht="18">
      <c r="A290" s="5" t="s">
        <v>514</v>
      </c>
      <c r="B290" s="5" t="s">
        <v>872</v>
      </c>
      <c r="C290" s="5" t="s">
        <v>515</v>
      </c>
      <c r="D290" s="5" t="s">
        <v>516</v>
      </c>
      <c r="E290" s="6">
        <v>55.5</v>
      </c>
    </row>
    <row r="291" spans="1:5" ht="18">
      <c r="A291" s="5" t="s">
        <v>517</v>
      </c>
      <c r="B291" s="5" t="s">
        <v>872</v>
      </c>
      <c r="C291" s="5" t="s">
        <v>518</v>
      </c>
      <c r="D291" s="5" t="s">
        <v>519</v>
      </c>
      <c r="E291" s="6">
        <v>54</v>
      </c>
    </row>
    <row r="292" spans="1:5" ht="18">
      <c r="A292" s="5" t="s">
        <v>520</v>
      </c>
      <c r="B292" s="5" t="s">
        <v>872</v>
      </c>
      <c r="C292" s="5" t="s">
        <v>521</v>
      </c>
      <c r="D292" s="5" t="s">
        <v>522</v>
      </c>
      <c r="E292" s="6">
        <v>58.5</v>
      </c>
    </row>
    <row r="293" spans="1:5" ht="18">
      <c r="A293" s="5" t="s">
        <v>523</v>
      </c>
      <c r="B293" s="5" t="s">
        <v>872</v>
      </c>
      <c r="C293" s="5" t="s">
        <v>524</v>
      </c>
      <c r="D293" s="5" t="s">
        <v>525</v>
      </c>
      <c r="E293" s="6">
        <v>54.5</v>
      </c>
    </row>
    <row r="294" spans="1:5" ht="18">
      <c r="A294" s="5" t="s">
        <v>526</v>
      </c>
      <c r="B294" s="5" t="s">
        <v>853</v>
      </c>
      <c r="C294" s="5" t="s">
        <v>527</v>
      </c>
      <c r="D294" s="5" t="s">
        <v>528</v>
      </c>
      <c r="E294" s="6">
        <v>57.5</v>
      </c>
    </row>
    <row r="295" spans="1:5" ht="18">
      <c r="A295" s="5" t="s">
        <v>529</v>
      </c>
      <c r="B295" s="5" t="s">
        <v>872</v>
      </c>
      <c r="C295" s="5" t="s">
        <v>530</v>
      </c>
      <c r="D295" s="5" t="s">
        <v>531</v>
      </c>
      <c r="E295" s="6">
        <v>62</v>
      </c>
    </row>
    <row r="296" spans="1:5" ht="18">
      <c r="A296" s="5" t="s">
        <v>532</v>
      </c>
      <c r="B296" s="5" t="s">
        <v>853</v>
      </c>
      <c r="C296" s="5" t="s">
        <v>533</v>
      </c>
      <c r="D296" s="5" t="s">
        <v>534</v>
      </c>
      <c r="E296" s="6">
        <v>54</v>
      </c>
    </row>
    <row r="297" spans="1:5" ht="18">
      <c r="A297" s="5" t="s">
        <v>535</v>
      </c>
      <c r="B297" s="5" t="s">
        <v>853</v>
      </c>
      <c r="C297" s="5" t="s">
        <v>536</v>
      </c>
      <c r="D297" s="5" t="s">
        <v>537</v>
      </c>
      <c r="E297" s="6">
        <v>52.5</v>
      </c>
    </row>
    <row r="298" spans="1:5" ht="18">
      <c r="A298" s="5" t="s">
        <v>538</v>
      </c>
      <c r="B298" s="5" t="s">
        <v>872</v>
      </c>
      <c r="C298" s="5" t="s">
        <v>539</v>
      </c>
      <c r="D298" s="5" t="s">
        <v>540</v>
      </c>
      <c r="E298" s="6">
        <v>57.5</v>
      </c>
    </row>
    <row r="299" spans="1:5" ht="18">
      <c r="A299" s="5" t="s">
        <v>541</v>
      </c>
      <c r="B299" s="5" t="s">
        <v>872</v>
      </c>
      <c r="C299" s="5" t="s">
        <v>542</v>
      </c>
      <c r="D299" s="5" t="s">
        <v>543</v>
      </c>
      <c r="E299" s="6">
        <v>47.5</v>
      </c>
    </row>
    <row r="300" spans="1:5" ht="18">
      <c r="A300" s="5" t="s">
        <v>544</v>
      </c>
      <c r="B300" s="5" t="s">
        <v>872</v>
      </c>
      <c r="C300" s="5" t="s">
        <v>545</v>
      </c>
      <c r="D300" s="5" t="s">
        <v>546</v>
      </c>
      <c r="E300" s="6">
        <v>64.5</v>
      </c>
    </row>
    <row r="301" spans="1:5" ht="18">
      <c r="A301" s="5" t="s">
        <v>547</v>
      </c>
      <c r="B301" s="5" t="s">
        <v>872</v>
      </c>
      <c r="C301" s="5" t="s">
        <v>548</v>
      </c>
      <c r="D301" s="5" t="s">
        <v>549</v>
      </c>
      <c r="E301" s="6">
        <v>53.5</v>
      </c>
    </row>
    <row r="302" spans="1:5" ht="18">
      <c r="A302" s="5" t="s">
        <v>550</v>
      </c>
      <c r="B302" s="5" t="s">
        <v>853</v>
      </c>
      <c r="C302" s="5" t="s">
        <v>551</v>
      </c>
      <c r="D302" s="5" t="s">
        <v>552</v>
      </c>
      <c r="E302" s="6">
        <v>49.5</v>
      </c>
    </row>
    <row r="303" spans="1:5" ht="18">
      <c r="A303" s="5" t="s">
        <v>553</v>
      </c>
      <c r="B303" s="5" t="s">
        <v>872</v>
      </c>
      <c r="C303" s="5" t="s">
        <v>554</v>
      </c>
      <c r="D303" s="5" t="s">
        <v>555</v>
      </c>
      <c r="E303" s="6">
        <v>60.5</v>
      </c>
    </row>
    <row r="304" spans="1:5" ht="18">
      <c r="A304" s="5" t="s">
        <v>556</v>
      </c>
      <c r="B304" s="5" t="s">
        <v>853</v>
      </c>
      <c r="C304" s="5" t="s">
        <v>557</v>
      </c>
      <c r="D304" s="5" t="s">
        <v>558</v>
      </c>
      <c r="E304" s="6">
        <v>61</v>
      </c>
    </row>
    <row r="305" spans="1:5" ht="18">
      <c r="A305" s="5" t="s">
        <v>559</v>
      </c>
      <c r="B305" s="5" t="s">
        <v>872</v>
      </c>
      <c r="C305" s="5" t="s">
        <v>560</v>
      </c>
      <c r="D305" s="5" t="s">
        <v>561</v>
      </c>
      <c r="E305" s="6">
        <v>50.5</v>
      </c>
    </row>
    <row r="306" spans="1:5" ht="18">
      <c r="A306" s="5" t="s">
        <v>562</v>
      </c>
      <c r="B306" s="5" t="s">
        <v>853</v>
      </c>
      <c r="C306" s="5" t="s">
        <v>563</v>
      </c>
      <c r="D306" s="5" t="s">
        <v>564</v>
      </c>
      <c r="E306" s="6">
        <v>61</v>
      </c>
    </row>
    <row r="307" spans="1:5" ht="18">
      <c r="A307" s="5" t="s">
        <v>565</v>
      </c>
      <c r="B307" s="5" t="s">
        <v>853</v>
      </c>
      <c r="C307" s="5" t="s">
        <v>566</v>
      </c>
      <c r="D307" s="5" t="s">
        <v>567</v>
      </c>
      <c r="E307" s="6">
        <v>56.5</v>
      </c>
    </row>
    <row r="308" spans="1:5" ht="18">
      <c r="A308" s="5" t="s">
        <v>568</v>
      </c>
      <c r="B308" s="5" t="s">
        <v>872</v>
      </c>
      <c r="C308" s="5" t="s">
        <v>569</v>
      </c>
      <c r="D308" s="5" t="s">
        <v>570</v>
      </c>
      <c r="E308" s="6">
        <v>0</v>
      </c>
    </row>
    <row r="309" spans="1:5" ht="18">
      <c r="A309" s="5" t="s">
        <v>571</v>
      </c>
      <c r="B309" s="5" t="s">
        <v>853</v>
      </c>
      <c r="C309" s="5" t="s">
        <v>572</v>
      </c>
      <c r="D309" s="5" t="s">
        <v>573</v>
      </c>
      <c r="E309" s="6">
        <v>60.5</v>
      </c>
    </row>
    <row r="310" spans="1:5" ht="18">
      <c r="A310" s="5" t="s">
        <v>574</v>
      </c>
      <c r="B310" s="5" t="s">
        <v>853</v>
      </c>
      <c r="C310" s="5" t="s">
        <v>575</v>
      </c>
      <c r="D310" s="5" t="s">
        <v>576</v>
      </c>
      <c r="E310" s="6">
        <v>63</v>
      </c>
    </row>
    <row r="311" spans="1:5" ht="18">
      <c r="A311" s="5" t="s">
        <v>577</v>
      </c>
      <c r="B311" s="5" t="s">
        <v>872</v>
      </c>
      <c r="C311" s="5" t="s">
        <v>578</v>
      </c>
      <c r="D311" s="5" t="s">
        <v>579</v>
      </c>
      <c r="E311" s="6">
        <v>0</v>
      </c>
    </row>
    <row r="312" spans="1:5" ht="18">
      <c r="A312" s="5" t="s">
        <v>580</v>
      </c>
      <c r="B312" s="5" t="s">
        <v>853</v>
      </c>
      <c r="C312" s="5" t="s">
        <v>581</v>
      </c>
      <c r="D312" s="5" t="s">
        <v>582</v>
      </c>
      <c r="E312" s="6">
        <v>37</v>
      </c>
    </row>
    <row r="313" spans="1:5" ht="18">
      <c r="A313" s="5" t="s">
        <v>583</v>
      </c>
      <c r="B313" s="5" t="s">
        <v>872</v>
      </c>
      <c r="C313" s="5" t="s">
        <v>584</v>
      </c>
      <c r="D313" s="5" t="s">
        <v>585</v>
      </c>
      <c r="E313" s="6">
        <v>0</v>
      </c>
    </row>
    <row r="314" spans="1:5" ht="18">
      <c r="A314" s="5" t="s">
        <v>586</v>
      </c>
      <c r="B314" s="5" t="s">
        <v>872</v>
      </c>
      <c r="C314" s="5" t="s">
        <v>587</v>
      </c>
      <c r="D314" s="5" t="s">
        <v>588</v>
      </c>
      <c r="E314" s="6">
        <v>0</v>
      </c>
    </row>
    <row r="315" spans="1:5" ht="18">
      <c r="A315" s="5" t="s">
        <v>589</v>
      </c>
      <c r="B315" s="5" t="s">
        <v>853</v>
      </c>
      <c r="C315" s="5" t="s">
        <v>590</v>
      </c>
      <c r="D315" s="5" t="s">
        <v>591</v>
      </c>
      <c r="E315" s="6">
        <v>58</v>
      </c>
    </row>
    <row r="316" spans="1:5" ht="18">
      <c r="A316" s="5" t="s">
        <v>592</v>
      </c>
      <c r="B316" s="5" t="s">
        <v>853</v>
      </c>
      <c r="C316" s="5" t="s">
        <v>593</v>
      </c>
      <c r="D316" s="5" t="s">
        <v>594</v>
      </c>
      <c r="E316" s="6">
        <v>0</v>
      </c>
    </row>
    <row r="317" spans="1:5" ht="18">
      <c r="A317" s="5" t="s">
        <v>595</v>
      </c>
      <c r="B317" s="5" t="s">
        <v>853</v>
      </c>
      <c r="C317" s="5" t="s">
        <v>596</v>
      </c>
      <c r="D317" s="5" t="s">
        <v>597</v>
      </c>
      <c r="E317" s="6">
        <v>0</v>
      </c>
    </row>
    <row r="318" spans="1:5" ht="18">
      <c r="A318" s="5" t="s">
        <v>598</v>
      </c>
      <c r="B318" s="5" t="s">
        <v>872</v>
      </c>
      <c r="C318" s="5" t="s">
        <v>599</v>
      </c>
      <c r="D318" s="5" t="s">
        <v>600</v>
      </c>
      <c r="E318" s="6">
        <v>0</v>
      </c>
    </row>
    <row r="319" spans="1:5" ht="18">
      <c r="A319" s="5" t="s">
        <v>601</v>
      </c>
      <c r="B319" s="5" t="s">
        <v>853</v>
      </c>
      <c r="C319" s="5" t="s">
        <v>602</v>
      </c>
      <c r="D319" s="5" t="s">
        <v>603</v>
      </c>
      <c r="E319" s="6">
        <v>0</v>
      </c>
    </row>
    <row r="320" spans="1:5" ht="18">
      <c r="A320" s="5" t="s">
        <v>604</v>
      </c>
      <c r="B320" s="5" t="s">
        <v>853</v>
      </c>
      <c r="C320" s="5" t="s">
        <v>605</v>
      </c>
      <c r="D320" s="5" t="s">
        <v>606</v>
      </c>
      <c r="E320" s="6">
        <v>0</v>
      </c>
    </row>
    <row r="321" spans="1:5" ht="18">
      <c r="A321" s="5" t="s">
        <v>607</v>
      </c>
      <c r="B321" s="5" t="s">
        <v>872</v>
      </c>
      <c r="C321" s="5" t="s">
        <v>608</v>
      </c>
      <c r="D321" s="5" t="s">
        <v>609</v>
      </c>
      <c r="E321" s="6">
        <v>0</v>
      </c>
    </row>
    <row r="322" spans="1:5" ht="18">
      <c r="A322" s="5" t="s">
        <v>610</v>
      </c>
      <c r="B322" s="5" t="s">
        <v>853</v>
      </c>
      <c r="C322" s="5" t="s">
        <v>611</v>
      </c>
      <c r="D322" s="5" t="s">
        <v>612</v>
      </c>
      <c r="E322" s="6">
        <v>63.5</v>
      </c>
    </row>
    <row r="323" spans="1:5" ht="18">
      <c r="A323" s="5" t="s">
        <v>613</v>
      </c>
      <c r="B323" s="5" t="s">
        <v>853</v>
      </c>
      <c r="C323" s="5" t="s">
        <v>614</v>
      </c>
      <c r="D323" s="5" t="s">
        <v>615</v>
      </c>
      <c r="E323" s="6">
        <v>0</v>
      </c>
    </row>
    <row r="324" spans="1:5" ht="18">
      <c r="A324" s="5" t="s">
        <v>616</v>
      </c>
      <c r="B324" s="5" t="s">
        <v>853</v>
      </c>
      <c r="C324" s="5" t="s">
        <v>617</v>
      </c>
      <c r="D324" s="5" t="s">
        <v>618</v>
      </c>
      <c r="E324" s="6">
        <v>0</v>
      </c>
    </row>
    <row r="325" spans="1:5" ht="18">
      <c r="A325" s="5" t="s">
        <v>619</v>
      </c>
      <c r="B325" s="5" t="s">
        <v>853</v>
      </c>
      <c r="C325" s="5" t="s">
        <v>620</v>
      </c>
      <c r="D325" s="5" t="s">
        <v>621</v>
      </c>
      <c r="E325" s="6">
        <v>47.5</v>
      </c>
    </row>
    <row r="326" spans="1:5" ht="18">
      <c r="A326" s="5" t="s">
        <v>622</v>
      </c>
      <c r="B326" s="5" t="s">
        <v>872</v>
      </c>
      <c r="C326" s="5" t="s">
        <v>623</v>
      </c>
      <c r="D326" s="5" t="s">
        <v>624</v>
      </c>
      <c r="E326" s="6">
        <v>60.5</v>
      </c>
    </row>
    <row r="327" spans="1:5" ht="18">
      <c r="A327" s="5" t="s">
        <v>625</v>
      </c>
      <c r="B327" s="5" t="s">
        <v>853</v>
      </c>
      <c r="C327" s="5" t="s">
        <v>626</v>
      </c>
      <c r="D327" s="5" t="s">
        <v>627</v>
      </c>
      <c r="E327" s="6">
        <v>0</v>
      </c>
    </row>
    <row r="328" spans="1:5" ht="18">
      <c r="A328" s="5" t="s">
        <v>628</v>
      </c>
      <c r="B328" s="5" t="s">
        <v>872</v>
      </c>
      <c r="C328" s="5" t="s">
        <v>629</v>
      </c>
      <c r="D328" s="5" t="s">
        <v>630</v>
      </c>
      <c r="E328" s="6">
        <v>0</v>
      </c>
    </row>
    <row r="329" spans="1:5" ht="18">
      <c r="A329" s="5" t="s">
        <v>631</v>
      </c>
      <c r="B329" s="5" t="s">
        <v>853</v>
      </c>
      <c r="C329" s="5" t="s">
        <v>632</v>
      </c>
      <c r="D329" s="5" t="s">
        <v>633</v>
      </c>
      <c r="E329" s="6">
        <v>0</v>
      </c>
    </row>
    <row r="330" spans="1:5" ht="18">
      <c r="A330" s="5" t="s">
        <v>634</v>
      </c>
      <c r="B330" s="5" t="s">
        <v>853</v>
      </c>
      <c r="C330" s="5" t="s">
        <v>635</v>
      </c>
      <c r="D330" s="5" t="s">
        <v>636</v>
      </c>
      <c r="E330" s="6">
        <v>0</v>
      </c>
    </row>
    <row r="331" spans="1:5" ht="18">
      <c r="A331" s="5" t="s">
        <v>637</v>
      </c>
      <c r="B331" s="5" t="s">
        <v>853</v>
      </c>
      <c r="C331" s="5" t="s">
        <v>638</v>
      </c>
      <c r="D331" s="5" t="s">
        <v>639</v>
      </c>
      <c r="E331" s="6">
        <v>46.5</v>
      </c>
    </row>
    <row r="332" spans="1:5" ht="18">
      <c r="A332" s="5" t="s">
        <v>640</v>
      </c>
      <c r="B332" s="5" t="s">
        <v>853</v>
      </c>
      <c r="C332" s="5" t="s">
        <v>641</v>
      </c>
      <c r="D332" s="5" t="s">
        <v>642</v>
      </c>
      <c r="E332" s="6">
        <v>56.5</v>
      </c>
    </row>
    <row r="333" spans="1:5" ht="18">
      <c r="A333" s="5" t="s">
        <v>643</v>
      </c>
      <c r="B333" s="5" t="s">
        <v>853</v>
      </c>
      <c r="C333" s="5" t="s">
        <v>644</v>
      </c>
      <c r="D333" s="5" t="s">
        <v>645</v>
      </c>
      <c r="E333" s="6">
        <v>0</v>
      </c>
    </row>
    <row r="334" spans="1:5" ht="18">
      <c r="A334" s="5" t="s">
        <v>646</v>
      </c>
      <c r="B334" s="5" t="s">
        <v>853</v>
      </c>
      <c r="C334" s="5" t="s">
        <v>647</v>
      </c>
      <c r="D334" s="5" t="s">
        <v>648</v>
      </c>
      <c r="E334" s="6">
        <v>49.5</v>
      </c>
    </row>
    <row r="335" spans="1:5" ht="18">
      <c r="A335" s="5" t="s">
        <v>649</v>
      </c>
      <c r="B335" s="5" t="s">
        <v>853</v>
      </c>
      <c r="C335" s="5" t="s">
        <v>650</v>
      </c>
      <c r="D335" s="5" t="s">
        <v>651</v>
      </c>
      <c r="E335" s="6">
        <v>63</v>
      </c>
    </row>
    <row r="336" spans="1:5" ht="18">
      <c r="A336" s="5" t="s">
        <v>652</v>
      </c>
      <c r="B336" s="5" t="s">
        <v>872</v>
      </c>
      <c r="C336" s="5" t="s">
        <v>653</v>
      </c>
      <c r="D336" s="5" t="s">
        <v>654</v>
      </c>
      <c r="E336" s="6">
        <v>57</v>
      </c>
    </row>
    <row r="337" spans="1:5" ht="18">
      <c r="A337" s="5" t="s">
        <v>655</v>
      </c>
      <c r="B337" s="5" t="s">
        <v>853</v>
      </c>
      <c r="C337" s="5" t="s">
        <v>656</v>
      </c>
      <c r="D337" s="5" t="s">
        <v>657</v>
      </c>
      <c r="E337" s="6">
        <v>54.5</v>
      </c>
    </row>
    <row r="338" spans="1:5" ht="18">
      <c r="A338" s="5" t="s">
        <v>658</v>
      </c>
      <c r="B338" s="5" t="s">
        <v>872</v>
      </c>
      <c r="C338" s="5" t="s">
        <v>659</v>
      </c>
      <c r="D338" s="5" t="s">
        <v>660</v>
      </c>
      <c r="E338" s="6">
        <v>53</v>
      </c>
    </row>
    <row r="339" spans="1:5" ht="18">
      <c r="A339" s="5" t="s">
        <v>661</v>
      </c>
      <c r="B339" s="5" t="s">
        <v>853</v>
      </c>
      <c r="C339" s="5" t="s">
        <v>662</v>
      </c>
      <c r="D339" s="5" t="s">
        <v>663</v>
      </c>
      <c r="E339" s="6">
        <v>54.5</v>
      </c>
    </row>
    <row r="340" spans="1:5" ht="18">
      <c r="A340" s="5" t="s">
        <v>664</v>
      </c>
      <c r="B340" s="5" t="s">
        <v>853</v>
      </c>
      <c r="C340" s="5" t="s">
        <v>665</v>
      </c>
      <c r="D340" s="5" t="s">
        <v>666</v>
      </c>
      <c r="E340" s="6">
        <v>63.5</v>
      </c>
    </row>
    <row r="341" spans="1:5" ht="18">
      <c r="A341" s="5" t="s">
        <v>667</v>
      </c>
      <c r="B341" s="5" t="s">
        <v>853</v>
      </c>
      <c r="C341" s="5" t="s">
        <v>668</v>
      </c>
      <c r="D341" s="5" t="s">
        <v>669</v>
      </c>
      <c r="E341" s="6">
        <v>50</v>
      </c>
    </row>
    <row r="342" spans="1:5" ht="18">
      <c r="A342" s="5" t="s">
        <v>670</v>
      </c>
      <c r="B342" s="5" t="s">
        <v>853</v>
      </c>
      <c r="C342" s="5" t="s">
        <v>671</v>
      </c>
      <c r="D342" s="5" t="s">
        <v>672</v>
      </c>
      <c r="E342" s="6">
        <v>53</v>
      </c>
    </row>
    <row r="343" spans="1:5" ht="18">
      <c r="A343" s="5" t="s">
        <v>673</v>
      </c>
      <c r="B343" s="5" t="s">
        <v>853</v>
      </c>
      <c r="C343" s="5" t="s">
        <v>674</v>
      </c>
      <c r="D343" s="5" t="s">
        <v>675</v>
      </c>
      <c r="E343" s="6">
        <v>51.5</v>
      </c>
    </row>
    <row r="344" spans="1:5" ht="18">
      <c r="A344" s="5" t="s">
        <v>676</v>
      </c>
      <c r="B344" s="5" t="s">
        <v>872</v>
      </c>
      <c r="C344" s="5" t="s">
        <v>677</v>
      </c>
      <c r="D344" s="5" t="s">
        <v>678</v>
      </c>
      <c r="E344" s="6">
        <v>43</v>
      </c>
    </row>
    <row r="345" spans="1:5" ht="18">
      <c r="A345" s="5" t="s">
        <v>679</v>
      </c>
      <c r="B345" s="5" t="s">
        <v>853</v>
      </c>
      <c r="C345" s="5" t="s">
        <v>680</v>
      </c>
      <c r="D345" s="5" t="s">
        <v>681</v>
      </c>
      <c r="E345" s="6">
        <v>53</v>
      </c>
    </row>
    <row r="346" spans="1:5" ht="18">
      <c r="A346" s="5" t="s">
        <v>682</v>
      </c>
      <c r="B346" s="5" t="s">
        <v>872</v>
      </c>
      <c r="C346" s="5" t="s">
        <v>683</v>
      </c>
      <c r="D346" s="5" t="s">
        <v>684</v>
      </c>
      <c r="E346" s="6">
        <v>46.5</v>
      </c>
    </row>
    <row r="347" spans="1:5" ht="18">
      <c r="A347" s="5" t="s">
        <v>685</v>
      </c>
      <c r="B347" s="5" t="s">
        <v>872</v>
      </c>
      <c r="C347" s="5" t="s">
        <v>686</v>
      </c>
      <c r="D347" s="5" t="s">
        <v>687</v>
      </c>
      <c r="E347" s="6">
        <v>62.5</v>
      </c>
    </row>
    <row r="348" spans="1:5" ht="18">
      <c r="A348" s="5" t="s">
        <v>688</v>
      </c>
      <c r="B348" s="5" t="s">
        <v>853</v>
      </c>
      <c r="C348" s="5" t="s">
        <v>689</v>
      </c>
      <c r="D348" s="5" t="s">
        <v>690</v>
      </c>
      <c r="E348" s="6">
        <v>50.5</v>
      </c>
    </row>
    <row r="349" spans="1:5" ht="18">
      <c r="A349" s="5" t="s">
        <v>691</v>
      </c>
      <c r="B349" s="5" t="s">
        <v>872</v>
      </c>
      <c r="C349" s="5" t="s">
        <v>692</v>
      </c>
      <c r="D349" s="5" t="s">
        <v>693</v>
      </c>
      <c r="E349" s="6">
        <v>61.5</v>
      </c>
    </row>
    <row r="350" spans="1:5" ht="18">
      <c r="A350" s="5" t="s">
        <v>694</v>
      </c>
      <c r="B350" s="5" t="s">
        <v>853</v>
      </c>
      <c r="C350" s="5" t="s">
        <v>695</v>
      </c>
      <c r="D350" s="5" t="s">
        <v>696</v>
      </c>
      <c r="E350" s="6">
        <v>52.5</v>
      </c>
    </row>
    <row r="351" spans="1:5" ht="18">
      <c r="A351" s="5" t="s">
        <v>697</v>
      </c>
      <c r="B351" s="5" t="s">
        <v>853</v>
      </c>
      <c r="C351" s="5" t="s">
        <v>698</v>
      </c>
      <c r="D351" s="5" t="s">
        <v>699</v>
      </c>
      <c r="E351" s="6">
        <v>45.5</v>
      </c>
    </row>
    <row r="352" spans="1:5" ht="18">
      <c r="A352" s="5" t="s">
        <v>700</v>
      </c>
      <c r="B352" s="5" t="s">
        <v>872</v>
      </c>
      <c r="C352" s="5" t="s">
        <v>701</v>
      </c>
      <c r="D352" s="5" t="s">
        <v>702</v>
      </c>
      <c r="E352" s="6">
        <v>43</v>
      </c>
    </row>
    <row r="353" spans="1:5" ht="18">
      <c r="A353" s="5" t="s">
        <v>703</v>
      </c>
      <c r="B353" s="5" t="s">
        <v>872</v>
      </c>
      <c r="C353" s="5" t="s">
        <v>704</v>
      </c>
      <c r="D353" s="5" t="s">
        <v>705</v>
      </c>
      <c r="E353" s="6">
        <v>0</v>
      </c>
    </row>
    <row r="354" spans="1:5" ht="18">
      <c r="A354" s="5" t="s">
        <v>706</v>
      </c>
      <c r="B354" s="5" t="s">
        <v>853</v>
      </c>
      <c r="C354" s="5" t="s">
        <v>707</v>
      </c>
      <c r="D354" s="5" t="s">
        <v>708</v>
      </c>
      <c r="E354" s="6">
        <v>0</v>
      </c>
    </row>
    <row r="355" spans="1:5" ht="18">
      <c r="A355" s="5" t="s">
        <v>709</v>
      </c>
      <c r="B355" s="5" t="s">
        <v>853</v>
      </c>
      <c r="C355" s="5" t="s">
        <v>710</v>
      </c>
      <c r="D355" s="5" t="s">
        <v>711</v>
      </c>
      <c r="E355" s="6">
        <v>0</v>
      </c>
    </row>
    <row r="356" spans="1:5" ht="18">
      <c r="A356" s="5" t="s">
        <v>712</v>
      </c>
      <c r="B356" s="5" t="s">
        <v>872</v>
      </c>
      <c r="C356" s="5" t="s">
        <v>713</v>
      </c>
      <c r="D356" s="5" t="s">
        <v>714</v>
      </c>
      <c r="E356" s="6">
        <v>56</v>
      </c>
    </row>
    <row r="357" spans="1:5" ht="18">
      <c r="A357" s="5" t="s">
        <v>715</v>
      </c>
      <c r="B357" s="5" t="s">
        <v>872</v>
      </c>
      <c r="C357" s="5" t="s">
        <v>716</v>
      </c>
      <c r="D357" s="5" t="s">
        <v>717</v>
      </c>
      <c r="E357" s="6">
        <v>0</v>
      </c>
    </row>
    <row r="358" spans="1:5" ht="18">
      <c r="A358" s="5" t="s">
        <v>718</v>
      </c>
      <c r="B358" s="5" t="s">
        <v>872</v>
      </c>
      <c r="C358" s="5" t="s">
        <v>719</v>
      </c>
      <c r="D358" s="5" t="s">
        <v>720</v>
      </c>
      <c r="E358" s="6">
        <v>55.5</v>
      </c>
    </row>
    <row r="359" spans="1:5" ht="18">
      <c r="A359" s="5" t="s">
        <v>721</v>
      </c>
      <c r="B359" s="5" t="s">
        <v>872</v>
      </c>
      <c r="C359" s="5" t="s">
        <v>722</v>
      </c>
      <c r="D359" s="5" t="s">
        <v>723</v>
      </c>
      <c r="E359" s="6">
        <v>60.5</v>
      </c>
    </row>
    <row r="360" spans="1:5" ht="18">
      <c r="A360" s="5" t="s">
        <v>724</v>
      </c>
      <c r="B360" s="5" t="s">
        <v>872</v>
      </c>
      <c r="C360" s="5" t="s">
        <v>725</v>
      </c>
      <c r="D360" s="5" t="s">
        <v>726</v>
      </c>
      <c r="E360" s="6">
        <v>52.5</v>
      </c>
    </row>
    <row r="361" spans="1:5" ht="18">
      <c r="A361" s="5" t="s">
        <v>727</v>
      </c>
      <c r="B361" s="5" t="s">
        <v>872</v>
      </c>
      <c r="C361" s="5" t="s">
        <v>728</v>
      </c>
      <c r="D361" s="5" t="s">
        <v>729</v>
      </c>
      <c r="E361" s="6">
        <v>57.5</v>
      </c>
    </row>
    <row r="362" spans="1:5" ht="18">
      <c r="A362" s="5" t="s">
        <v>730</v>
      </c>
      <c r="B362" s="5" t="s">
        <v>872</v>
      </c>
      <c r="C362" s="5" t="s">
        <v>731</v>
      </c>
      <c r="D362" s="5" t="s">
        <v>732</v>
      </c>
      <c r="E362" s="6">
        <v>48</v>
      </c>
    </row>
    <row r="363" spans="1:5" ht="18">
      <c r="A363" s="5" t="s">
        <v>733</v>
      </c>
      <c r="B363" s="5" t="s">
        <v>872</v>
      </c>
      <c r="C363" s="5" t="s">
        <v>734</v>
      </c>
      <c r="D363" s="5" t="s">
        <v>735</v>
      </c>
      <c r="E363" s="6">
        <v>69</v>
      </c>
    </row>
    <row r="364" spans="1:5" ht="18">
      <c r="A364" s="5" t="s">
        <v>736</v>
      </c>
      <c r="B364" s="5" t="s">
        <v>872</v>
      </c>
      <c r="C364" s="5" t="s">
        <v>737</v>
      </c>
      <c r="D364" s="5" t="s">
        <v>738</v>
      </c>
      <c r="E364" s="6">
        <v>44.5</v>
      </c>
    </row>
    <row r="365" spans="1:5" ht="18">
      <c r="A365" s="5" t="s">
        <v>739</v>
      </c>
      <c r="B365" s="5" t="s">
        <v>872</v>
      </c>
      <c r="C365" s="5" t="s">
        <v>740</v>
      </c>
      <c r="D365" s="5" t="s">
        <v>741</v>
      </c>
      <c r="E365" s="6">
        <v>64</v>
      </c>
    </row>
    <row r="366" spans="1:5" ht="18">
      <c r="A366" s="5" t="s">
        <v>742</v>
      </c>
      <c r="B366" s="5" t="s">
        <v>872</v>
      </c>
      <c r="C366" s="5" t="s">
        <v>743</v>
      </c>
      <c r="D366" s="5" t="s">
        <v>744</v>
      </c>
      <c r="E366" s="6">
        <v>0</v>
      </c>
    </row>
    <row r="367" spans="1:5" ht="18">
      <c r="A367" s="5" t="s">
        <v>745</v>
      </c>
      <c r="B367" s="5" t="s">
        <v>872</v>
      </c>
      <c r="C367" s="5" t="s">
        <v>746</v>
      </c>
      <c r="D367" s="5" t="s">
        <v>747</v>
      </c>
      <c r="E367" s="6">
        <v>54</v>
      </c>
    </row>
    <row r="368" spans="1:5" ht="18">
      <c r="A368" s="5" t="s">
        <v>748</v>
      </c>
      <c r="B368" s="5" t="s">
        <v>853</v>
      </c>
      <c r="C368" s="5" t="s">
        <v>749</v>
      </c>
      <c r="D368" s="5" t="s">
        <v>750</v>
      </c>
      <c r="E368" s="6">
        <v>52.5</v>
      </c>
    </row>
    <row r="369" spans="1:5" ht="18">
      <c r="A369" s="5" t="s">
        <v>751</v>
      </c>
      <c r="B369" s="5" t="s">
        <v>853</v>
      </c>
      <c r="C369" s="5" t="s">
        <v>752</v>
      </c>
      <c r="D369" s="5" t="s">
        <v>753</v>
      </c>
      <c r="E369" s="6">
        <v>60.5</v>
      </c>
    </row>
    <row r="370" spans="1:5" ht="18">
      <c r="A370" s="5" t="s">
        <v>754</v>
      </c>
      <c r="B370" s="5" t="s">
        <v>872</v>
      </c>
      <c r="C370" s="5" t="s">
        <v>755</v>
      </c>
      <c r="D370" s="5" t="s">
        <v>756</v>
      </c>
      <c r="E370" s="6">
        <v>50.5</v>
      </c>
    </row>
    <row r="371" spans="1:5" ht="18">
      <c r="A371" s="5" t="s">
        <v>757</v>
      </c>
      <c r="B371" s="5" t="s">
        <v>872</v>
      </c>
      <c r="C371" s="5" t="s">
        <v>758</v>
      </c>
      <c r="D371" s="5" t="s">
        <v>759</v>
      </c>
      <c r="E371" s="6">
        <v>53</v>
      </c>
    </row>
    <row r="372" spans="1:5" ht="18">
      <c r="A372" s="5" t="s">
        <v>760</v>
      </c>
      <c r="B372" s="5" t="s">
        <v>853</v>
      </c>
      <c r="C372" s="5" t="s">
        <v>761</v>
      </c>
      <c r="D372" s="5" t="s">
        <v>762</v>
      </c>
      <c r="E372" s="6">
        <v>51</v>
      </c>
    </row>
    <row r="373" spans="1:5" ht="18">
      <c r="A373" s="5" t="s">
        <v>763</v>
      </c>
      <c r="B373" s="5" t="s">
        <v>872</v>
      </c>
      <c r="C373" s="5" t="s">
        <v>764</v>
      </c>
      <c r="D373" s="5" t="s">
        <v>765</v>
      </c>
      <c r="E373" s="6">
        <v>52</v>
      </c>
    </row>
    <row r="374" spans="1:5" ht="18">
      <c r="A374" s="5" t="s">
        <v>766</v>
      </c>
      <c r="B374" s="5" t="s">
        <v>853</v>
      </c>
      <c r="C374" s="5" t="s">
        <v>767</v>
      </c>
      <c r="D374" s="5" t="s">
        <v>768</v>
      </c>
      <c r="E374" s="6">
        <v>58.5</v>
      </c>
    </row>
    <row r="375" spans="1:5" ht="18">
      <c r="A375" s="5" t="s">
        <v>769</v>
      </c>
      <c r="B375" s="5" t="s">
        <v>872</v>
      </c>
      <c r="C375" s="5" t="s">
        <v>770</v>
      </c>
      <c r="D375" s="5" t="s">
        <v>771</v>
      </c>
      <c r="E375" s="6">
        <v>42</v>
      </c>
    </row>
    <row r="376" spans="1:5" ht="18">
      <c r="A376" s="5" t="s">
        <v>772</v>
      </c>
      <c r="B376" s="5" t="s">
        <v>853</v>
      </c>
      <c r="C376" s="5" t="s">
        <v>773</v>
      </c>
      <c r="D376" s="5" t="s">
        <v>774</v>
      </c>
      <c r="E376" s="6">
        <v>51</v>
      </c>
    </row>
    <row r="377" spans="1:5" ht="18">
      <c r="A377" s="5" t="s">
        <v>775</v>
      </c>
      <c r="B377" s="5" t="s">
        <v>872</v>
      </c>
      <c r="C377" s="5" t="s">
        <v>776</v>
      </c>
      <c r="D377" s="5" t="s">
        <v>777</v>
      </c>
      <c r="E377" s="6">
        <v>70</v>
      </c>
    </row>
    <row r="378" spans="1:5" ht="18">
      <c r="A378" s="5" t="s">
        <v>778</v>
      </c>
      <c r="B378" s="5" t="s">
        <v>853</v>
      </c>
      <c r="C378" s="5" t="s">
        <v>779</v>
      </c>
      <c r="D378" s="5" t="s">
        <v>780</v>
      </c>
      <c r="E378" s="6">
        <v>56.5</v>
      </c>
    </row>
    <row r="379" spans="1:5" ht="18">
      <c r="A379" s="5" t="s">
        <v>781</v>
      </c>
      <c r="B379" s="5" t="s">
        <v>872</v>
      </c>
      <c r="C379" s="5" t="s">
        <v>782</v>
      </c>
      <c r="D379" s="5" t="s">
        <v>783</v>
      </c>
      <c r="E379" s="6">
        <v>58</v>
      </c>
    </row>
    <row r="380" spans="1:5" ht="18">
      <c r="A380" s="5" t="s">
        <v>784</v>
      </c>
      <c r="B380" s="5" t="s">
        <v>872</v>
      </c>
      <c r="C380" s="5" t="s">
        <v>785</v>
      </c>
      <c r="D380" s="5" t="s">
        <v>786</v>
      </c>
      <c r="E380" s="6">
        <v>42.5</v>
      </c>
    </row>
    <row r="381" spans="1:5" ht="18">
      <c r="A381" s="5" t="s">
        <v>787</v>
      </c>
      <c r="B381" s="5" t="s">
        <v>872</v>
      </c>
      <c r="C381" s="5" t="s">
        <v>788</v>
      </c>
      <c r="D381" s="5" t="s">
        <v>789</v>
      </c>
      <c r="E381" s="6">
        <v>47.5</v>
      </c>
    </row>
    <row r="382" spans="1:5" ht="18">
      <c r="A382" s="5" t="s">
        <v>790</v>
      </c>
      <c r="B382" s="5" t="s">
        <v>853</v>
      </c>
      <c r="C382" s="5" t="s">
        <v>791</v>
      </c>
      <c r="D382" s="5" t="s">
        <v>792</v>
      </c>
      <c r="E382" s="6">
        <v>65.5</v>
      </c>
    </row>
    <row r="383" spans="1:5" ht="18">
      <c r="A383" s="5" t="s">
        <v>793</v>
      </c>
      <c r="B383" s="5" t="s">
        <v>872</v>
      </c>
      <c r="C383" s="5" t="s">
        <v>794</v>
      </c>
      <c r="D383" s="5" t="s">
        <v>795</v>
      </c>
      <c r="E383" s="6">
        <v>61.5</v>
      </c>
    </row>
    <row r="384" spans="1:5" ht="18">
      <c r="A384" s="5" t="s">
        <v>796</v>
      </c>
      <c r="B384" s="5" t="s">
        <v>872</v>
      </c>
      <c r="C384" s="5" t="s">
        <v>797</v>
      </c>
      <c r="D384" s="5" t="s">
        <v>798</v>
      </c>
      <c r="E384" s="6">
        <v>60.5</v>
      </c>
    </row>
    <row r="385" spans="1:5" ht="18">
      <c r="A385" s="5" t="s">
        <v>799</v>
      </c>
      <c r="B385" s="5" t="s">
        <v>853</v>
      </c>
      <c r="C385" s="5" t="s">
        <v>800</v>
      </c>
      <c r="D385" s="5" t="s">
        <v>801</v>
      </c>
      <c r="E385" s="6">
        <v>47.5</v>
      </c>
    </row>
    <row r="386" spans="1:5" ht="18">
      <c r="A386" s="5" t="s">
        <v>802</v>
      </c>
      <c r="B386" s="5" t="s">
        <v>853</v>
      </c>
      <c r="C386" s="5" t="s">
        <v>803</v>
      </c>
      <c r="D386" s="5" t="s">
        <v>804</v>
      </c>
      <c r="E386" s="6">
        <v>42</v>
      </c>
    </row>
    <row r="387" spans="1:5" ht="18">
      <c r="A387" s="5" t="s">
        <v>805</v>
      </c>
      <c r="B387" s="5" t="s">
        <v>872</v>
      </c>
      <c r="C387" s="5" t="s">
        <v>806</v>
      </c>
      <c r="D387" s="5" t="s">
        <v>807</v>
      </c>
      <c r="E387" s="6">
        <v>72</v>
      </c>
    </row>
    <row r="388" spans="1:5" ht="18">
      <c r="A388" s="5" t="s">
        <v>808</v>
      </c>
      <c r="B388" s="5" t="s">
        <v>872</v>
      </c>
      <c r="C388" s="5" t="s">
        <v>809</v>
      </c>
      <c r="D388" s="5" t="s">
        <v>810</v>
      </c>
      <c r="E388" s="6">
        <v>57</v>
      </c>
    </row>
    <row r="389" spans="1:5" ht="18">
      <c r="A389" s="5" t="s">
        <v>811</v>
      </c>
      <c r="B389" s="5" t="s">
        <v>853</v>
      </c>
      <c r="C389" s="5" t="s">
        <v>812</v>
      </c>
      <c r="D389" s="5" t="s">
        <v>813</v>
      </c>
      <c r="E389" s="6">
        <v>53.5</v>
      </c>
    </row>
    <row r="390" spans="1:5" ht="18">
      <c r="A390" s="5" t="s">
        <v>814</v>
      </c>
      <c r="B390" s="5" t="s">
        <v>872</v>
      </c>
      <c r="C390" s="5" t="s">
        <v>815</v>
      </c>
      <c r="D390" s="5" t="s">
        <v>816</v>
      </c>
      <c r="E390" s="6">
        <v>47</v>
      </c>
    </row>
    <row r="391" spans="1:5" ht="18">
      <c r="A391" s="5" t="s">
        <v>817</v>
      </c>
      <c r="B391" s="5" t="s">
        <v>872</v>
      </c>
      <c r="C391" s="5" t="s">
        <v>818</v>
      </c>
      <c r="D391" s="5" t="s">
        <v>819</v>
      </c>
      <c r="E391" s="6">
        <v>59.5</v>
      </c>
    </row>
    <row r="392" spans="1:5" ht="18">
      <c r="A392" s="5" t="s">
        <v>820</v>
      </c>
      <c r="B392" s="5" t="s">
        <v>853</v>
      </c>
      <c r="C392" s="5" t="s">
        <v>821</v>
      </c>
      <c r="D392" s="5" t="s">
        <v>822</v>
      </c>
      <c r="E392" s="6">
        <v>49</v>
      </c>
    </row>
    <row r="393" spans="1:5" ht="18">
      <c r="A393" s="5" t="s">
        <v>823</v>
      </c>
      <c r="B393" s="5" t="s">
        <v>853</v>
      </c>
      <c r="C393" s="5" t="s">
        <v>824</v>
      </c>
      <c r="D393" s="5" t="s">
        <v>825</v>
      </c>
      <c r="E393" s="6">
        <v>49.5</v>
      </c>
    </row>
    <row r="394" spans="1:5" ht="18">
      <c r="A394" s="5" t="s">
        <v>826</v>
      </c>
      <c r="B394" s="5" t="s">
        <v>853</v>
      </c>
      <c r="C394" s="5" t="s">
        <v>827</v>
      </c>
      <c r="D394" s="5" t="s">
        <v>828</v>
      </c>
      <c r="E394" s="6">
        <v>48</v>
      </c>
    </row>
    <row r="395" spans="1:5" ht="18">
      <c r="A395" s="5" t="s">
        <v>829</v>
      </c>
      <c r="B395" s="5" t="s">
        <v>872</v>
      </c>
      <c r="C395" s="5" t="s">
        <v>830</v>
      </c>
      <c r="D395" s="5" t="s">
        <v>831</v>
      </c>
      <c r="E395" s="6">
        <v>38.5</v>
      </c>
    </row>
    <row r="396" spans="1:5" ht="18">
      <c r="A396" s="5" t="s">
        <v>832</v>
      </c>
      <c r="B396" s="5" t="s">
        <v>853</v>
      </c>
      <c r="C396" s="5" t="s">
        <v>833</v>
      </c>
      <c r="D396" s="5" t="s">
        <v>834</v>
      </c>
      <c r="E396" s="6">
        <v>44.5</v>
      </c>
    </row>
    <row r="397" spans="1:5" ht="18">
      <c r="A397" s="5" t="s">
        <v>835</v>
      </c>
      <c r="B397" s="5" t="s">
        <v>872</v>
      </c>
      <c r="C397" s="5" t="s">
        <v>836</v>
      </c>
      <c r="D397" s="5" t="s">
        <v>837</v>
      </c>
      <c r="E397" s="6">
        <v>65.5</v>
      </c>
    </row>
    <row r="398" spans="1:5" ht="18">
      <c r="A398" s="5" t="s">
        <v>838</v>
      </c>
      <c r="B398" s="5" t="s">
        <v>853</v>
      </c>
      <c r="C398" s="5" t="s">
        <v>839</v>
      </c>
      <c r="D398" s="5" t="s">
        <v>840</v>
      </c>
      <c r="E398" s="6">
        <v>41</v>
      </c>
    </row>
    <row r="399" spans="1:5" ht="18">
      <c r="A399" s="5" t="s">
        <v>841</v>
      </c>
      <c r="B399" s="5" t="s">
        <v>872</v>
      </c>
      <c r="C399" s="5" t="s">
        <v>842</v>
      </c>
      <c r="D399" s="5" t="s">
        <v>843</v>
      </c>
      <c r="E399" s="6">
        <v>52.5</v>
      </c>
    </row>
    <row r="400" spans="1:5" ht="18">
      <c r="A400" s="5" t="s">
        <v>844</v>
      </c>
      <c r="B400" s="5" t="s">
        <v>872</v>
      </c>
      <c r="C400" s="5" t="s">
        <v>845</v>
      </c>
      <c r="D400" s="5" t="s">
        <v>846</v>
      </c>
      <c r="E400" s="6">
        <v>39.5</v>
      </c>
    </row>
  </sheetData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pling</cp:lastModifiedBy>
  <cp:lastPrinted>2009-06-30T09:03:26Z</cp:lastPrinted>
  <dcterms:created xsi:type="dcterms:W3CDTF">2009-06-30T08:46:34Z</dcterms:created>
  <dcterms:modified xsi:type="dcterms:W3CDTF">2009-12-29T03:54:21Z</dcterms:modified>
  <cp:category/>
  <cp:version/>
  <cp:contentType/>
  <cp:contentStatus/>
</cp:coreProperties>
</file>